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ey\Downloads\"/>
    </mc:Choice>
  </mc:AlternateContent>
  <xr:revisionPtr revIDLastSave="0" documentId="8_{2816A5A6-32C0-45D8-8674-E58886A1307F}" xr6:coauthVersionLast="45" xr6:coauthVersionMax="45" xr10:uidLastSave="{00000000-0000-0000-0000-000000000000}"/>
  <bookViews>
    <workbookView xWindow="1920" yWindow="708" windowWidth="14712" windowHeight="12252" tabRatio="654" activeTab="1" xr2:uid="{54B08627-D714-4E67-9F98-D49CC43EEA4A}"/>
  </bookViews>
  <sheets>
    <sheet name="Agent Only" sheetId="1" r:id="rId1"/>
    <sheet name="Census Data" sheetId="2" r:id="rId2"/>
    <sheet name="National General" sheetId="3" state="hidden" r:id="rId3"/>
    <sheet name="Nippon" sheetId="5" state="hidden" r:id="rId4"/>
    <sheet name="AllSavers" sheetId="11" state="hidden" r:id="rId5"/>
    <sheet name="Humana" sheetId="9" state="hidden" r:id="rId6"/>
    <sheet name="Ease_Employee_Import_Example" sheetId="8" state="hidden" r:id="rId7"/>
    <sheet name="SAM-not complete" sheetId="7" state="hidden" r:id="rId8"/>
  </sheets>
  <externalReferences>
    <externalReference r:id="rId9"/>
  </externalReferences>
  <definedNames>
    <definedName name="_EDA1">#REF!</definedName>
    <definedName name="_EDA2">#REF!</definedName>
    <definedName name="_EDA3">#REF!</definedName>
    <definedName name="_EDA4">#REF!</definedName>
    <definedName name="AE_1">[1]Tables!$BA$28:$BK$34</definedName>
    <definedName name="All">#REF!</definedName>
    <definedName name="BaseRate">#REF!</definedName>
    <definedName name="coins">#N/A</definedName>
    <definedName name="CPAgeSexPrefillTo96National">#REF!</definedName>
    <definedName name="dcopay">#N/A</definedName>
    <definedName name="deduct">#N/A</definedName>
    <definedName name="drcopay">#N/A</definedName>
    <definedName name="EEChNoChildren">#REF!</definedName>
    <definedName name="ercopay">#N/A</definedName>
    <definedName name="ExhibitIV">#N/A</definedName>
    <definedName name="ExhibitIVDesc">#N/A</definedName>
    <definedName name="ExhibitV">#N/A</definedName>
    <definedName name="ExhibitVDesc">#N/A</definedName>
    <definedName name="ExhibitVI">#N/A</definedName>
    <definedName name="ExhibitVIDesc">#N/A</definedName>
    <definedName name="ExhibitVII">#N/A</definedName>
    <definedName name="ExhibitVIIDesc">#N/A</definedName>
    <definedName name="FamilyNoChildren">#REF!</definedName>
    <definedName name="FudgeFactor">#REF!</definedName>
    <definedName name="hngfvfg">#REF!</definedName>
    <definedName name="InASManualInput2Tier">#REF!</definedName>
    <definedName name="InASManualInput3Tier">#REF!</definedName>
    <definedName name="InASManualInput4Tier">#REF!</definedName>
    <definedName name="InASManualInputMembers">#REF!</definedName>
    <definedName name="InAverageContractSize">#N/A</definedName>
    <definedName name="InUserHeader1">#N/A</definedName>
    <definedName name="InUserHeader2">#N/A</definedName>
    <definedName name="Majorcategory">#N/A</definedName>
    <definedName name="mfdc">#N/A</definedName>
    <definedName name="P_Factor">#N/A</definedName>
    <definedName name="Patients_Member_Factor">#N/A</definedName>
    <definedName name="Plandesign">#N/A</definedName>
    <definedName name="range">'SAM-not complete'!$A$2:$AA$2</definedName>
    <definedName name="rate">#N/A</definedName>
    <definedName name="relationship">#REF!</definedName>
    <definedName name="rxcopay">#N/A</definedName>
    <definedName name="rxfdc">#N/A</definedName>
    <definedName name="Segment">#N/A</definedName>
    <definedName name="State">#N/A</definedName>
    <definedName name="Title1">#N/A</definedName>
    <definedName name="Title2">#N/A</definedName>
    <definedName name="xxxx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9" l="1"/>
  <c r="C7" i="9"/>
  <c r="C6" i="9"/>
  <c r="C5" i="9"/>
  <c r="C4" i="9"/>
  <c r="B19" i="3"/>
  <c r="H17" i="3"/>
  <c r="B21" i="3"/>
  <c r="C3" i="9" l="1"/>
  <c r="C2" i="9"/>
  <c r="C1" i="9"/>
  <c r="F8" i="3"/>
  <c r="B8" i="3"/>
  <c r="B6" i="3"/>
  <c r="B25" i="3"/>
  <c r="H24" i="3"/>
  <c r="H23" i="3"/>
  <c r="H21" i="3"/>
  <c r="I19" i="3"/>
  <c r="H13" i="3"/>
  <c r="B23" i="3"/>
  <c r="B17" i="3"/>
  <c r="B15" i="3"/>
  <c r="B13" i="3"/>
  <c r="B7" i="11" l="1"/>
  <c r="C7" i="11"/>
  <c r="D7" i="11"/>
  <c r="E7" i="11"/>
  <c r="F7" i="11"/>
  <c r="G7" i="11"/>
  <c r="H7" i="11"/>
  <c r="I7" i="11"/>
  <c r="J7" i="11"/>
  <c r="K7" i="11"/>
  <c r="L7" i="11"/>
  <c r="M7" i="11"/>
  <c r="N7" i="11"/>
  <c r="B8" i="11"/>
  <c r="C8" i="11"/>
  <c r="D8" i="11"/>
  <c r="E8" i="11"/>
  <c r="F8" i="11"/>
  <c r="G8" i="11"/>
  <c r="H8" i="11"/>
  <c r="I8" i="11"/>
  <c r="J8" i="11"/>
  <c r="K8" i="11"/>
  <c r="L8" i="11"/>
  <c r="M8" i="11"/>
  <c r="N8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B30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B31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B32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B37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B38" i="11"/>
  <c r="C38" i="11"/>
  <c r="D38" i="11"/>
  <c r="E38" i="11"/>
  <c r="F38" i="11"/>
  <c r="G38" i="11"/>
  <c r="H38" i="11"/>
  <c r="I38" i="11"/>
  <c r="J38" i="11"/>
  <c r="K38" i="11"/>
  <c r="L38" i="11"/>
  <c r="M38" i="11"/>
  <c r="N38" i="11"/>
  <c r="B39" i="11"/>
  <c r="C39" i="11"/>
  <c r="D39" i="11"/>
  <c r="E39" i="11"/>
  <c r="F39" i="11"/>
  <c r="G39" i="11"/>
  <c r="H39" i="11"/>
  <c r="I39" i="11"/>
  <c r="J39" i="11"/>
  <c r="K39" i="11"/>
  <c r="L39" i="11"/>
  <c r="M39" i="11"/>
  <c r="N39" i="11"/>
  <c r="B40" i="11"/>
  <c r="C40" i="11"/>
  <c r="D40" i="11"/>
  <c r="E40" i="11"/>
  <c r="F40" i="11"/>
  <c r="G40" i="11"/>
  <c r="H40" i="11"/>
  <c r="I40" i="11"/>
  <c r="J40" i="11"/>
  <c r="K40" i="11"/>
  <c r="L40" i="11"/>
  <c r="M40" i="11"/>
  <c r="N40" i="11"/>
  <c r="B41" i="11"/>
  <c r="C41" i="11"/>
  <c r="D41" i="11"/>
  <c r="E41" i="11"/>
  <c r="F41" i="11"/>
  <c r="G41" i="11"/>
  <c r="H41" i="11"/>
  <c r="I41" i="11"/>
  <c r="J41" i="11"/>
  <c r="K41" i="11"/>
  <c r="L41" i="11"/>
  <c r="M41" i="11"/>
  <c r="N41" i="11"/>
  <c r="B42" i="11"/>
  <c r="C42" i="11"/>
  <c r="D42" i="11"/>
  <c r="E42" i="11"/>
  <c r="F42" i="11"/>
  <c r="G42" i="11"/>
  <c r="H42" i="11"/>
  <c r="I42" i="11"/>
  <c r="J42" i="11"/>
  <c r="K42" i="11"/>
  <c r="L42" i="11"/>
  <c r="M42" i="11"/>
  <c r="N42" i="11"/>
  <c r="B43" i="11"/>
  <c r="C43" i="11"/>
  <c r="D43" i="11"/>
  <c r="E43" i="11"/>
  <c r="F43" i="11"/>
  <c r="G43" i="11"/>
  <c r="H43" i="11"/>
  <c r="I43" i="11"/>
  <c r="J43" i="11"/>
  <c r="K43" i="11"/>
  <c r="L43" i="11"/>
  <c r="M43" i="11"/>
  <c r="N43" i="11"/>
  <c r="B44" i="11"/>
  <c r="C44" i="11"/>
  <c r="D44" i="11"/>
  <c r="E44" i="11"/>
  <c r="F44" i="11"/>
  <c r="G44" i="11"/>
  <c r="H44" i="11"/>
  <c r="I44" i="11"/>
  <c r="J44" i="11"/>
  <c r="K44" i="11"/>
  <c r="L44" i="11"/>
  <c r="M44" i="11"/>
  <c r="N44" i="11"/>
  <c r="B45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B46" i="11"/>
  <c r="C46" i="11"/>
  <c r="D46" i="11"/>
  <c r="E46" i="11"/>
  <c r="F46" i="11"/>
  <c r="G46" i="11"/>
  <c r="H46" i="11"/>
  <c r="I46" i="11"/>
  <c r="J46" i="11"/>
  <c r="K46" i="11"/>
  <c r="L46" i="11"/>
  <c r="M46" i="11"/>
  <c r="N46" i="11"/>
  <c r="B47" i="11"/>
  <c r="C47" i="11"/>
  <c r="D47" i="11"/>
  <c r="E47" i="11"/>
  <c r="F47" i="11"/>
  <c r="G47" i="11"/>
  <c r="H47" i="11"/>
  <c r="I47" i="11"/>
  <c r="J47" i="11"/>
  <c r="K47" i="11"/>
  <c r="L47" i="11"/>
  <c r="M47" i="11"/>
  <c r="N47" i="11"/>
  <c r="B48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B49" i="11"/>
  <c r="C49" i="11"/>
  <c r="D49" i="11"/>
  <c r="E49" i="11"/>
  <c r="F49" i="11"/>
  <c r="G49" i="11"/>
  <c r="H49" i="11"/>
  <c r="I49" i="11"/>
  <c r="J49" i="11"/>
  <c r="K49" i="11"/>
  <c r="L49" i="11"/>
  <c r="M49" i="11"/>
  <c r="N49" i="11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B51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B52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B53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B55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B56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B58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B59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B60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B61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B62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B63" i="11"/>
  <c r="C63" i="11"/>
  <c r="D63" i="11"/>
  <c r="E63" i="11"/>
  <c r="F63" i="11"/>
  <c r="G63" i="11"/>
  <c r="H63" i="11"/>
  <c r="I63" i="11"/>
  <c r="J63" i="11"/>
  <c r="K63" i="11"/>
  <c r="L63" i="11"/>
  <c r="M63" i="11"/>
  <c r="N63" i="11"/>
  <c r="B64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B65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B66" i="11"/>
  <c r="C66" i="11"/>
  <c r="D66" i="11"/>
  <c r="E66" i="11"/>
  <c r="F66" i="11"/>
  <c r="G66" i="11"/>
  <c r="H66" i="11"/>
  <c r="I66" i="11"/>
  <c r="J66" i="11"/>
  <c r="K66" i="11"/>
  <c r="L66" i="11"/>
  <c r="M66" i="11"/>
  <c r="N66" i="11"/>
  <c r="B67" i="11"/>
  <c r="C67" i="11"/>
  <c r="D67" i="11"/>
  <c r="E67" i="11"/>
  <c r="F67" i="11"/>
  <c r="G67" i="11"/>
  <c r="H67" i="11"/>
  <c r="I67" i="11"/>
  <c r="J67" i="11"/>
  <c r="K67" i="11"/>
  <c r="L67" i="11"/>
  <c r="M67" i="11"/>
  <c r="N67" i="11"/>
  <c r="B68" i="11"/>
  <c r="C68" i="11"/>
  <c r="D68" i="11"/>
  <c r="E68" i="11"/>
  <c r="F68" i="11"/>
  <c r="G68" i="11"/>
  <c r="H68" i="11"/>
  <c r="I68" i="11"/>
  <c r="J68" i="11"/>
  <c r="K68" i="11"/>
  <c r="L68" i="11"/>
  <c r="M68" i="11"/>
  <c r="N68" i="11"/>
  <c r="B69" i="11"/>
  <c r="C69" i="11"/>
  <c r="D69" i="11"/>
  <c r="E69" i="11"/>
  <c r="F69" i="11"/>
  <c r="G69" i="11"/>
  <c r="H69" i="11"/>
  <c r="I69" i="11"/>
  <c r="J69" i="11"/>
  <c r="K69" i="11"/>
  <c r="L69" i="11"/>
  <c r="M69" i="11"/>
  <c r="N69" i="11"/>
  <c r="B70" i="11"/>
  <c r="C70" i="11"/>
  <c r="D70" i="11"/>
  <c r="E70" i="11"/>
  <c r="F70" i="11"/>
  <c r="G70" i="11"/>
  <c r="H70" i="11"/>
  <c r="I70" i="11"/>
  <c r="J70" i="11"/>
  <c r="K70" i="11"/>
  <c r="L70" i="11"/>
  <c r="M70" i="11"/>
  <c r="N70" i="11"/>
  <c r="B71" i="11"/>
  <c r="C71" i="11"/>
  <c r="D71" i="11"/>
  <c r="E71" i="11"/>
  <c r="F71" i="11"/>
  <c r="G71" i="11"/>
  <c r="H71" i="11"/>
  <c r="I71" i="11"/>
  <c r="J71" i="11"/>
  <c r="K71" i="11"/>
  <c r="L71" i="11"/>
  <c r="M71" i="11"/>
  <c r="N71" i="11"/>
  <c r="B72" i="11"/>
  <c r="C72" i="11"/>
  <c r="D72" i="11"/>
  <c r="E72" i="11"/>
  <c r="F72" i="11"/>
  <c r="G72" i="11"/>
  <c r="H72" i="11"/>
  <c r="I72" i="11"/>
  <c r="J72" i="11"/>
  <c r="K72" i="11"/>
  <c r="L72" i="11"/>
  <c r="M72" i="11"/>
  <c r="N72" i="11"/>
  <c r="B73" i="11"/>
  <c r="C73" i="11"/>
  <c r="D73" i="11"/>
  <c r="E73" i="11"/>
  <c r="F73" i="11"/>
  <c r="G73" i="11"/>
  <c r="H73" i="11"/>
  <c r="I73" i="11"/>
  <c r="J73" i="11"/>
  <c r="K73" i="11"/>
  <c r="L73" i="11"/>
  <c r="M73" i="11"/>
  <c r="N73" i="11"/>
  <c r="B74" i="11"/>
  <c r="C74" i="11"/>
  <c r="D74" i="11"/>
  <c r="E74" i="11"/>
  <c r="F74" i="11"/>
  <c r="G74" i="11"/>
  <c r="H74" i="11"/>
  <c r="I74" i="11"/>
  <c r="J74" i="11"/>
  <c r="K74" i="11"/>
  <c r="L74" i="11"/>
  <c r="M74" i="11"/>
  <c r="N74" i="11"/>
  <c r="B75" i="11"/>
  <c r="C75" i="11"/>
  <c r="D75" i="11"/>
  <c r="E75" i="11"/>
  <c r="F75" i="11"/>
  <c r="G75" i="11"/>
  <c r="H75" i="11"/>
  <c r="I75" i="11"/>
  <c r="J75" i="11"/>
  <c r="K75" i="11"/>
  <c r="L75" i="11"/>
  <c r="M75" i="11"/>
  <c r="N75" i="11"/>
  <c r="B76" i="11"/>
  <c r="C76" i="11"/>
  <c r="D76" i="11"/>
  <c r="E76" i="11"/>
  <c r="F76" i="11"/>
  <c r="G76" i="11"/>
  <c r="H76" i="11"/>
  <c r="I76" i="11"/>
  <c r="J76" i="11"/>
  <c r="K76" i="11"/>
  <c r="L76" i="11"/>
  <c r="M76" i="11"/>
  <c r="N76" i="11"/>
  <c r="B77" i="11"/>
  <c r="C77" i="11"/>
  <c r="D77" i="11"/>
  <c r="E77" i="11"/>
  <c r="F77" i="11"/>
  <c r="G77" i="11"/>
  <c r="H77" i="11"/>
  <c r="I77" i="11"/>
  <c r="J77" i="11"/>
  <c r="K77" i="11"/>
  <c r="L77" i="11"/>
  <c r="M77" i="11"/>
  <c r="N77" i="11"/>
  <c r="B78" i="11"/>
  <c r="C78" i="11"/>
  <c r="D78" i="11"/>
  <c r="E78" i="11"/>
  <c r="F78" i="11"/>
  <c r="G78" i="11"/>
  <c r="H78" i="11"/>
  <c r="I78" i="11"/>
  <c r="J78" i="11"/>
  <c r="K78" i="11"/>
  <c r="L78" i="11"/>
  <c r="M78" i="11"/>
  <c r="N78" i="11"/>
  <c r="B79" i="11"/>
  <c r="C79" i="11"/>
  <c r="D79" i="11"/>
  <c r="E79" i="11"/>
  <c r="F79" i="11"/>
  <c r="G79" i="11"/>
  <c r="H79" i="11"/>
  <c r="I79" i="11"/>
  <c r="J79" i="11"/>
  <c r="K79" i="11"/>
  <c r="L79" i="11"/>
  <c r="M79" i="11"/>
  <c r="N79" i="11"/>
  <c r="B80" i="11"/>
  <c r="C80" i="11"/>
  <c r="D80" i="11"/>
  <c r="E80" i="11"/>
  <c r="F80" i="11"/>
  <c r="G80" i="11"/>
  <c r="H80" i="11"/>
  <c r="I80" i="11"/>
  <c r="J80" i="11"/>
  <c r="K80" i="11"/>
  <c r="L80" i="11"/>
  <c r="M80" i="11"/>
  <c r="N80" i="11"/>
  <c r="B81" i="11"/>
  <c r="C81" i="11"/>
  <c r="D81" i="11"/>
  <c r="E81" i="11"/>
  <c r="F81" i="11"/>
  <c r="G81" i="11"/>
  <c r="H81" i="11"/>
  <c r="I81" i="11"/>
  <c r="J81" i="11"/>
  <c r="K81" i="11"/>
  <c r="L81" i="11"/>
  <c r="M81" i="11"/>
  <c r="N81" i="11"/>
  <c r="B82" i="11"/>
  <c r="C82" i="11"/>
  <c r="D82" i="11"/>
  <c r="E82" i="11"/>
  <c r="F82" i="11"/>
  <c r="G82" i="11"/>
  <c r="H82" i="11"/>
  <c r="I82" i="11"/>
  <c r="J82" i="11"/>
  <c r="K82" i="11"/>
  <c r="L82" i="11"/>
  <c r="M82" i="11"/>
  <c r="N82" i="11"/>
  <c r="B83" i="11"/>
  <c r="C83" i="11"/>
  <c r="D83" i="11"/>
  <c r="E83" i="11"/>
  <c r="F83" i="11"/>
  <c r="G83" i="11"/>
  <c r="H83" i="11"/>
  <c r="I83" i="11"/>
  <c r="J83" i="11"/>
  <c r="K83" i="11"/>
  <c r="L83" i="11"/>
  <c r="M83" i="11"/>
  <c r="N83" i="11"/>
  <c r="B84" i="11"/>
  <c r="C84" i="11"/>
  <c r="D84" i="11"/>
  <c r="E84" i="11"/>
  <c r="F84" i="11"/>
  <c r="G84" i="11"/>
  <c r="H84" i="11"/>
  <c r="I84" i="11"/>
  <c r="J84" i="11"/>
  <c r="K84" i="11"/>
  <c r="L84" i="11"/>
  <c r="M84" i="11"/>
  <c r="N84" i="11"/>
  <c r="B85" i="11"/>
  <c r="C85" i="11"/>
  <c r="D85" i="11"/>
  <c r="E85" i="11"/>
  <c r="F85" i="11"/>
  <c r="G85" i="11"/>
  <c r="H85" i="11"/>
  <c r="I85" i="11"/>
  <c r="J85" i="11"/>
  <c r="K85" i="11"/>
  <c r="L85" i="11"/>
  <c r="M85" i="11"/>
  <c r="N85" i="11"/>
  <c r="B86" i="11"/>
  <c r="C86" i="11"/>
  <c r="D86" i="11"/>
  <c r="E86" i="11"/>
  <c r="F86" i="11"/>
  <c r="G86" i="11"/>
  <c r="H86" i="11"/>
  <c r="I86" i="11"/>
  <c r="J86" i="11"/>
  <c r="K86" i="11"/>
  <c r="L86" i="11"/>
  <c r="M86" i="11"/>
  <c r="N86" i="11"/>
  <c r="B87" i="11"/>
  <c r="C87" i="11"/>
  <c r="D87" i="11"/>
  <c r="E87" i="11"/>
  <c r="F87" i="11"/>
  <c r="G87" i="11"/>
  <c r="H87" i="11"/>
  <c r="I87" i="11"/>
  <c r="J87" i="11"/>
  <c r="K87" i="11"/>
  <c r="L87" i="11"/>
  <c r="M87" i="11"/>
  <c r="N87" i="11"/>
  <c r="B88" i="11"/>
  <c r="C88" i="11"/>
  <c r="D88" i="11"/>
  <c r="E88" i="11"/>
  <c r="F88" i="11"/>
  <c r="G88" i="11"/>
  <c r="H88" i="11"/>
  <c r="I88" i="11"/>
  <c r="J88" i="11"/>
  <c r="K88" i="11"/>
  <c r="L88" i="11"/>
  <c r="M88" i="11"/>
  <c r="N88" i="11"/>
  <c r="B89" i="11"/>
  <c r="C89" i="11"/>
  <c r="D89" i="11"/>
  <c r="E89" i="11"/>
  <c r="F89" i="11"/>
  <c r="G89" i="11"/>
  <c r="H89" i="11"/>
  <c r="I89" i="11"/>
  <c r="J89" i="11"/>
  <c r="K89" i="11"/>
  <c r="L89" i="11"/>
  <c r="M89" i="11"/>
  <c r="N89" i="11"/>
  <c r="B90" i="11"/>
  <c r="C90" i="11"/>
  <c r="D90" i="11"/>
  <c r="E90" i="11"/>
  <c r="F90" i="11"/>
  <c r="G90" i="11"/>
  <c r="H90" i="11"/>
  <c r="I90" i="11"/>
  <c r="J90" i="11"/>
  <c r="K90" i="11"/>
  <c r="L90" i="11"/>
  <c r="M90" i="11"/>
  <c r="N90" i="11"/>
  <c r="B91" i="11"/>
  <c r="C91" i="11"/>
  <c r="D91" i="11"/>
  <c r="E91" i="11"/>
  <c r="F91" i="11"/>
  <c r="G91" i="11"/>
  <c r="H91" i="11"/>
  <c r="I91" i="11"/>
  <c r="J91" i="11"/>
  <c r="K91" i="11"/>
  <c r="L91" i="11"/>
  <c r="M91" i="11"/>
  <c r="N91" i="11"/>
  <c r="B92" i="11"/>
  <c r="C92" i="11"/>
  <c r="D92" i="11"/>
  <c r="E92" i="11"/>
  <c r="F92" i="11"/>
  <c r="G92" i="11"/>
  <c r="H92" i="11"/>
  <c r="I92" i="11"/>
  <c r="J92" i="11"/>
  <c r="K92" i="11"/>
  <c r="L92" i="11"/>
  <c r="M92" i="11"/>
  <c r="N92" i="11"/>
  <c r="B93" i="11"/>
  <c r="C93" i="11"/>
  <c r="D93" i="11"/>
  <c r="E93" i="11"/>
  <c r="F93" i="11"/>
  <c r="G93" i="11"/>
  <c r="H93" i="11"/>
  <c r="I93" i="11"/>
  <c r="J93" i="11"/>
  <c r="K93" i="11"/>
  <c r="L93" i="11"/>
  <c r="M93" i="11"/>
  <c r="N93" i="11"/>
  <c r="B94" i="11"/>
  <c r="C94" i="11"/>
  <c r="D94" i="11"/>
  <c r="E94" i="11"/>
  <c r="F94" i="11"/>
  <c r="G94" i="11"/>
  <c r="H94" i="11"/>
  <c r="I94" i="11"/>
  <c r="J94" i="11"/>
  <c r="K94" i="11"/>
  <c r="L94" i="11"/>
  <c r="M94" i="11"/>
  <c r="N94" i="11"/>
  <c r="B95" i="11"/>
  <c r="C95" i="11"/>
  <c r="D95" i="11"/>
  <c r="E95" i="11"/>
  <c r="F95" i="11"/>
  <c r="G95" i="11"/>
  <c r="H95" i="11"/>
  <c r="I95" i="11"/>
  <c r="J95" i="11"/>
  <c r="K95" i="11"/>
  <c r="L95" i="11"/>
  <c r="M95" i="11"/>
  <c r="N95" i="11"/>
  <c r="B96" i="11"/>
  <c r="C96" i="11"/>
  <c r="D96" i="11"/>
  <c r="E96" i="11"/>
  <c r="F96" i="11"/>
  <c r="G96" i="11"/>
  <c r="H96" i="11"/>
  <c r="I96" i="11"/>
  <c r="J96" i="11"/>
  <c r="K96" i="11"/>
  <c r="L96" i="11"/>
  <c r="M96" i="11"/>
  <c r="N96" i="11"/>
  <c r="B97" i="11"/>
  <c r="C97" i="11"/>
  <c r="D97" i="11"/>
  <c r="E97" i="11"/>
  <c r="F97" i="11"/>
  <c r="G97" i="11"/>
  <c r="H97" i="11"/>
  <c r="I97" i="11"/>
  <c r="J97" i="11"/>
  <c r="K97" i="11"/>
  <c r="L97" i="11"/>
  <c r="M97" i="11"/>
  <c r="N97" i="11"/>
  <c r="B98" i="11"/>
  <c r="C98" i="11"/>
  <c r="D98" i="11"/>
  <c r="E98" i="11"/>
  <c r="F98" i="11"/>
  <c r="G98" i="11"/>
  <c r="H98" i="11"/>
  <c r="I98" i="11"/>
  <c r="J98" i="11"/>
  <c r="K98" i="11"/>
  <c r="L98" i="11"/>
  <c r="M98" i="11"/>
  <c r="N98" i="11"/>
  <c r="B99" i="11"/>
  <c r="C99" i="11"/>
  <c r="D99" i="11"/>
  <c r="E99" i="11"/>
  <c r="F99" i="11"/>
  <c r="G99" i="11"/>
  <c r="H99" i="11"/>
  <c r="I99" i="11"/>
  <c r="J99" i="11"/>
  <c r="K99" i="11"/>
  <c r="L99" i="11"/>
  <c r="M99" i="11"/>
  <c r="N99" i="11"/>
  <c r="B100" i="11"/>
  <c r="C100" i="11"/>
  <c r="D100" i="11"/>
  <c r="E100" i="11"/>
  <c r="F100" i="11"/>
  <c r="G100" i="11"/>
  <c r="H100" i="11"/>
  <c r="I100" i="11"/>
  <c r="J100" i="11"/>
  <c r="K100" i="11"/>
  <c r="L100" i="11"/>
  <c r="M100" i="11"/>
  <c r="N100" i="11"/>
  <c r="B101" i="11"/>
  <c r="C101" i="11"/>
  <c r="D101" i="11"/>
  <c r="E101" i="11"/>
  <c r="F101" i="11"/>
  <c r="G101" i="11"/>
  <c r="H101" i="11"/>
  <c r="I101" i="11"/>
  <c r="J101" i="11"/>
  <c r="K101" i="11"/>
  <c r="L101" i="11"/>
  <c r="M101" i="11"/>
  <c r="N101" i="11"/>
  <c r="B102" i="11"/>
  <c r="C102" i="11"/>
  <c r="D102" i="11"/>
  <c r="E102" i="11"/>
  <c r="F102" i="11"/>
  <c r="G102" i="11"/>
  <c r="H102" i="11"/>
  <c r="I102" i="11"/>
  <c r="J102" i="11"/>
  <c r="K102" i="11"/>
  <c r="L102" i="11"/>
  <c r="M102" i="11"/>
  <c r="N102" i="11"/>
  <c r="B103" i="11"/>
  <c r="C103" i="11"/>
  <c r="D103" i="11"/>
  <c r="E103" i="11"/>
  <c r="F103" i="11"/>
  <c r="G103" i="11"/>
  <c r="H103" i="11"/>
  <c r="I103" i="11"/>
  <c r="J103" i="11"/>
  <c r="K103" i="11"/>
  <c r="L103" i="11"/>
  <c r="M103" i="11"/>
  <c r="N103" i="11"/>
  <c r="B104" i="11"/>
  <c r="C104" i="11"/>
  <c r="D104" i="11"/>
  <c r="E104" i="11"/>
  <c r="F104" i="11"/>
  <c r="G104" i="11"/>
  <c r="H104" i="11"/>
  <c r="I104" i="11"/>
  <c r="J104" i="11"/>
  <c r="K104" i="11"/>
  <c r="L104" i="11"/>
  <c r="M104" i="11"/>
  <c r="N104" i="11"/>
  <c r="N6" i="11"/>
  <c r="L6" i="11"/>
  <c r="M6" i="11"/>
  <c r="K6" i="11"/>
  <c r="J6" i="11"/>
  <c r="I6" i="11"/>
  <c r="H6" i="11"/>
  <c r="G6" i="11"/>
  <c r="F6" i="11"/>
  <c r="E6" i="11"/>
  <c r="D6" i="11"/>
  <c r="C6" i="11"/>
  <c r="B6" i="11"/>
  <c r="C30" i="3" l="1"/>
  <c r="K4" i="8"/>
  <c r="K4" i="5"/>
  <c r="Z3" i="8" l="1"/>
  <c r="AA3" i="8"/>
  <c r="AB3" i="8"/>
  <c r="AC3" i="8"/>
  <c r="AD3" i="8"/>
  <c r="AE3" i="8"/>
  <c r="AF3" i="8"/>
  <c r="AG3" i="8"/>
  <c r="AH3" i="8"/>
  <c r="AI3" i="8"/>
  <c r="AJ3" i="8"/>
  <c r="AK3" i="8"/>
  <c r="AL3" i="8"/>
  <c r="AM3" i="8"/>
  <c r="AN3" i="8"/>
  <c r="AO3" i="8"/>
  <c r="AP3" i="8"/>
  <c r="AQ3" i="8"/>
  <c r="AR3" i="8"/>
  <c r="AS3" i="8"/>
  <c r="AT3" i="8"/>
  <c r="AU3" i="8"/>
  <c r="AV3" i="8"/>
  <c r="AW3" i="8"/>
  <c r="AX3" i="8"/>
  <c r="AY3" i="8"/>
  <c r="AZ3" i="8"/>
  <c r="BA3" i="8"/>
  <c r="BB3" i="8"/>
  <c r="BC3" i="8"/>
  <c r="BD3" i="8"/>
  <c r="BE3" i="8"/>
  <c r="BF3" i="8"/>
  <c r="Z4" i="8"/>
  <c r="AA4" i="8"/>
  <c r="AB4" i="8"/>
  <c r="AC4" i="8"/>
  <c r="AD4" i="8"/>
  <c r="AE4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BB4" i="8"/>
  <c r="BC4" i="8"/>
  <c r="BD4" i="8"/>
  <c r="BE4" i="8"/>
  <c r="BF4" i="8"/>
  <c r="AA2" i="8"/>
  <c r="AB2" i="8"/>
  <c r="AC2" i="8"/>
  <c r="AD2" i="8"/>
  <c r="AE2" i="8"/>
  <c r="AF2" i="8"/>
  <c r="AG2" i="8"/>
  <c r="AH2" i="8"/>
  <c r="AI2" i="8"/>
  <c r="AJ2" i="8"/>
  <c r="AK2" i="8"/>
  <c r="AL2" i="8"/>
  <c r="AM2" i="8"/>
  <c r="AN2" i="8"/>
  <c r="AO2" i="8"/>
  <c r="AP2" i="8"/>
  <c r="AQ2" i="8"/>
  <c r="AR2" i="8"/>
  <c r="AS2" i="8"/>
  <c r="AT2" i="8"/>
  <c r="AU2" i="8"/>
  <c r="AV2" i="8"/>
  <c r="AW2" i="8"/>
  <c r="AX2" i="8"/>
  <c r="AY2" i="8"/>
  <c r="AZ2" i="8"/>
  <c r="BA2" i="8"/>
  <c r="BB2" i="8"/>
  <c r="BC2" i="8"/>
  <c r="BD2" i="8"/>
  <c r="BE2" i="8"/>
  <c r="BF2" i="8"/>
  <c r="Z2" i="8"/>
  <c r="W3" i="8"/>
  <c r="W4" i="8"/>
  <c r="W2" i="8"/>
  <c r="T3" i="8"/>
  <c r="U3" i="8"/>
  <c r="T4" i="8"/>
  <c r="U4" i="8"/>
  <c r="U2" i="8"/>
  <c r="T2" i="8"/>
  <c r="K3" i="8"/>
  <c r="L3" i="8"/>
  <c r="L4" i="8"/>
  <c r="L2" i="8"/>
  <c r="K2" i="8"/>
  <c r="J3" i="8"/>
  <c r="J4" i="8"/>
  <c r="J2" i="8"/>
  <c r="R3" i="8"/>
  <c r="R4" i="8"/>
  <c r="R2" i="8"/>
  <c r="C3" i="8"/>
  <c r="C4" i="8"/>
  <c r="C2" i="8"/>
  <c r="Y3" i="8"/>
  <c r="Y4" i="8"/>
  <c r="Y2" i="8"/>
  <c r="X3" i="8"/>
  <c r="X4" i="8"/>
  <c r="X2" i="8"/>
  <c r="V3" i="8"/>
  <c r="V4" i="8"/>
  <c r="V2" i="8"/>
  <c r="S3" i="8"/>
  <c r="S4" i="8"/>
  <c r="S2" i="8"/>
  <c r="M3" i="8"/>
  <c r="M4" i="8"/>
  <c r="O3" i="8"/>
  <c r="P3" i="8"/>
  <c r="O4" i="8"/>
  <c r="P4" i="8"/>
  <c r="P2" i="8"/>
  <c r="O2" i="8"/>
  <c r="M2" i="8"/>
  <c r="F3" i="8"/>
  <c r="F4" i="8"/>
  <c r="F2" i="8"/>
  <c r="E3" i="8"/>
  <c r="E4" i="8"/>
  <c r="E2" i="8"/>
  <c r="Z15" i="9" l="1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Z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14" i="9"/>
  <c r="AF15" i="9"/>
  <c r="AH15" i="9"/>
  <c r="AJ15" i="9"/>
  <c r="AL15" i="9"/>
  <c r="AF16" i="9"/>
  <c r="AH16" i="9"/>
  <c r="AJ16" i="9"/>
  <c r="AL16" i="9"/>
  <c r="AF17" i="9"/>
  <c r="AH17" i="9"/>
  <c r="AJ17" i="9"/>
  <c r="AL17" i="9"/>
  <c r="AF18" i="9"/>
  <c r="AH18" i="9"/>
  <c r="AJ18" i="9"/>
  <c r="AL18" i="9"/>
  <c r="AF19" i="9"/>
  <c r="AH19" i="9"/>
  <c r="AJ19" i="9"/>
  <c r="AL19" i="9"/>
  <c r="AF20" i="9"/>
  <c r="AH20" i="9"/>
  <c r="AJ20" i="9"/>
  <c r="AL20" i="9"/>
  <c r="AF21" i="9"/>
  <c r="AH21" i="9"/>
  <c r="AJ21" i="9"/>
  <c r="AL21" i="9"/>
  <c r="AF22" i="9"/>
  <c r="AH22" i="9"/>
  <c r="AJ22" i="9"/>
  <c r="AL22" i="9"/>
  <c r="AF23" i="9"/>
  <c r="AH23" i="9"/>
  <c r="AJ23" i="9"/>
  <c r="AL23" i="9"/>
  <c r="AF24" i="9"/>
  <c r="AH24" i="9"/>
  <c r="AJ24" i="9"/>
  <c r="AL24" i="9"/>
  <c r="AF25" i="9"/>
  <c r="AH25" i="9"/>
  <c r="AJ25" i="9"/>
  <c r="AL25" i="9"/>
  <c r="AF26" i="9"/>
  <c r="AH26" i="9"/>
  <c r="AJ26" i="9"/>
  <c r="AL26" i="9"/>
  <c r="AF27" i="9"/>
  <c r="AH27" i="9"/>
  <c r="AJ27" i="9"/>
  <c r="AL27" i="9"/>
  <c r="AF28" i="9"/>
  <c r="AH28" i="9"/>
  <c r="AJ28" i="9"/>
  <c r="AL28" i="9"/>
  <c r="AF29" i="9"/>
  <c r="AH29" i="9"/>
  <c r="AJ29" i="9"/>
  <c r="AL29" i="9"/>
  <c r="AF30" i="9"/>
  <c r="AH30" i="9"/>
  <c r="AJ30" i="9"/>
  <c r="AL30" i="9"/>
  <c r="AF31" i="9"/>
  <c r="AH31" i="9"/>
  <c r="AJ31" i="9"/>
  <c r="AL31" i="9"/>
  <c r="AF32" i="9"/>
  <c r="AH32" i="9"/>
  <c r="AJ32" i="9"/>
  <c r="AL32" i="9"/>
  <c r="AF33" i="9"/>
  <c r="AH33" i="9"/>
  <c r="AJ33" i="9"/>
  <c r="AL33" i="9"/>
  <c r="AF34" i="9"/>
  <c r="AH34" i="9"/>
  <c r="AJ34" i="9"/>
  <c r="AL34" i="9"/>
  <c r="AF35" i="9"/>
  <c r="AH35" i="9"/>
  <c r="AJ35" i="9"/>
  <c r="AL35" i="9"/>
  <c r="AF36" i="9"/>
  <c r="AH36" i="9"/>
  <c r="AJ36" i="9"/>
  <c r="AL36" i="9"/>
  <c r="AF37" i="9"/>
  <c r="AH37" i="9"/>
  <c r="AJ37" i="9"/>
  <c r="AL37" i="9"/>
  <c r="AF38" i="9"/>
  <c r="AH38" i="9"/>
  <c r="AJ38" i="9"/>
  <c r="AL38" i="9"/>
  <c r="AF39" i="9"/>
  <c r="AH39" i="9"/>
  <c r="AJ39" i="9"/>
  <c r="AL39" i="9"/>
  <c r="AF40" i="9"/>
  <c r="AH40" i="9"/>
  <c r="AJ40" i="9"/>
  <c r="AL40" i="9"/>
  <c r="AF41" i="9"/>
  <c r="AH41" i="9"/>
  <c r="AJ41" i="9"/>
  <c r="AL41" i="9"/>
  <c r="AF42" i="9"/>
  <c r="AH42" i="9"/>
  <c r="AJ42" i="9"/>
  <c r="AL42" i="9"/>
  <c r="AF43" i="9"/>
  <c r="AH43" i="9"/>
  <c r="AJ43" i="9"/>
  <c r="AL43" i="9"/>
  <c r="AF44" i="9"/>
  <c r="AH44" i="9"/>
  <c r="AJ44" i="9"/>
  <c r="AL44" i="9"/>
  <c r="AL14" i="9"/>
  <c r="AJ14" i="9"/>
  <c r="AH14" i="9"/>
  <c r="AF14" i="9"/>
  <c r="AA15" i="9"/>
  <c r="AB15" i="9"/>
  <c r="AC15" i="9"/>
  <c r="AD15" i="9"/>
  <c r="AA16" i="9"/>
  <c r="AB16" i="9"/>
  <c r="AC16" i="9"/>
  <c r="AD16" i="9"/>
  <c r="AA17" i="9"/>
  <c r="AB17" i="9"/>
  <c r="AC17" i="9"/>
  <c r="AD17" i="9"/>
  <c r="AA18" i="9"/>
  <c r="AB18" i="9"/>
  <c r="AC18" i="9"/>
  <c r="AD18" i="9"/>
  <c r="AA19" i="9"/>
  <c r="AB19" i="9"/>
  <c r="AC19" i="9"/>
  <c r="AD19" i="9"/>
  <c r="AA20" i="9"/>
  <c r="AB20" i="9"/>
  <c r="AC20" i="9"/>
  <c r="AD20" i="9"/>
  <c r="AA21" i="9"/>
  <c r="AB21" i="9"/>
  <c r="AC21" i="9"/>
  <c r="AD21" i="9"/>
  <c r="AA22" i="9"/>
  <c r="AB22" i="9"/>
  <c r="AC22" i="9"/>
  <c r="AD22" i="9"/>
  <c r="AA23" i="9"/>
  <c r="AB23" i="9"/>
  <c r="AC23" i="9"/>
  <c r="AD23" i="9"/>
  <c r="AA24" i="9"/>
  <c r="AB24" i="9"/>
  <c r="AC24" i="9"/>
  <c r="AD24" i="9"/>
  <c r="AA25" i="9"/>
  <c r="AB25" i="9"/>
  <c r="AC25" i="9"/>
  <c r="AD25" i="9"/>
  <c r="AA26" i="9"/>
  <c r="AB26" i="9"/>
  <c r="AC26" i="9"/>
  <c r="AD26" i="9"/>
  <c r="AA27" i="9"/>
  <c r="AB27" i="9"/>
  <c r="AC27" i="9"/>
  <c r="AD27" i="9"/>
  <c r="AA28" i="9"/>
  <c r="AB28" i="9"/>
  <c r="AC28" i="9"/>
  <c r="AD28" i="9"/>
  <c r="AA29" i="9"/>
  <c r="AB29" i="9"/>
  <c r="AC29" i="9"/>
  <c r="AD29" i="9"/>
  <c r="AA30" i="9"/>
  <c r="AB30" i="9"/>
  <c r="AC30" i="9"/>
  <c r="AD30" i="9"/>
  <c r="AA31" i="9"/>
  <c r="AB31" i="9"/>
  <c r="AC31" i="9"/>
  <c r="AD31" i="9"/>
  <c r="AA32" i="9"/>
  <c r="AB32" i="9"/>
  <c r="AC32" i="9"/>
  <c r="AD32" i="9"/>
  <c r="AA33" i="9"/>
  <c r="AB33" i="9"/>
  <c r="AC33" i="9"/>
  <c r="AD33" i="9"/>
  <c r="AA34" i="9"/>
  <c r="AB34" i="9"/>
  <c r="AC34" i="9"/>
  <c r="AD34" i="9"/>
  <c r="AA35" i="9"/>
  <c r="AB35" i="9"/>
  <c r="AC35" i="9"/>
  <c r="AD35" i="9"/>
  <c r="AA36" i="9"/>
  <c r="AB36" i="9"/>
  <c r="AC36" i="9"/>
  <c r="AD36" i="9"/>
  <c r="AA37" i="9"/>
  <c r="AB37" i="9"/>
  <c r="AC37" i="9"/>
  <c r="AD37" i="9"/>
  <c r="AA38" i="9"/>
  <c r="AB38" i="9"/>
  <c r="AC38" i="9"/>
  <c r="AD38" i="9"/>
  <c r="AA39" i="9"/>
  <c r="AB39" i="9"/>
  <c r="AC39" i="9"/>
  <c r="AD39" i="9"/>
  <c r="AA40" i="9"/>
  <c r="AB40" i="9"/>
  <c r="AC40" i="9"/>
  <c r="AD40" i="9"/>
  <c r="AA41" i="9"/>
  <c r="AB41" i="9"/>
  <c r="AC41" i="9"/>
  <c r="AD41" i="9"/>
  <c r="AA42" i="9"/>
  <c r="AB42" i="9"/>
  <c r="AC42" i="9"/>
  <c r="AD42" i="9"/>
  <c r="AA43" i="9"/>
  <c r="AB43" i="9"/>
  <c r="AC43" i="9"/>
  <c r="AD43" i="9"/>
  <c r="AA44" i="9"/>
  <c r="AB44" i="9"/>
  <c r="AC44" i="9"/>
  <c r="AD44" i="9"/>
  <c r="AD14" i="9"/>
  <c r="AC14" i="9"/>
  <c r="AB14" i="9"/>
  <c r="AA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Y42" i="9"/>
  <c r="Y43" i="9"/>
  <c r="Y44" i="9"/>
  <c r="Y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X42" i="9"/>
  <c r="X43" i="9"/>
  <c r="X44" i="9"/>
  <c r="X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W14" i="9"/>
  <c r="V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14" i="9"/>
  <c r="Q15" i="9"/>
  <c r="R15" i="9"/>
  <c r="Q16" i="9"/>
  <c r="R16" i="9"/>
  <c r="Q17" i="9"/>
  <c r="R17" i="9"/>
  <c r="Q18" i="9"/>
  <c r="R18" i="9"/>
  <c r="Q19" i="9"/>
  <c r="R19" i="9"/>
  <c r="Q20" i="9"/>
  <c r="R20" i="9"/>
  <c r="Q21" i="9"/>
  <c r="R21" i="9"/>
  <c r="Q22" i="9"/>
  <c r="R22" i="9"/>
  <c r="Q23" i="9"/>
  <c r="R23" i="9"/>
  <c r="Q24" i="9"/>
  <c r="R24" i="9"/>
  <c r="Q25" i="9"/>
  <c r="R25" i="9"/>
  <c r="Q26" i="9"/>
  <c r="R26" i="9"/>
  <c r="Q27" i="9"/>
  <c r="R27" i="9"/>
  <c r="Q28" i="9"/>
  <c r="R28" i="9"/>
  <c r="Q29" i="9"/>
  <c r="R29" i="9"/>
  <c r="Q30" i="9"/>
  <c r="R30" i="9"/>
  <c r="Q31" i="9"/>
  <c r="R31" i="9"/>
  <c r="Q32" i="9"/>
  <c r="R32" i="9"/>
  <c r="Q33" i="9"/>
  <c r="R33" i="9"/>
  <c r="Q34" i="9"/>
  <c r="R34" i="9"/>
  <c r="Q35" i="9"/>
  <c r="R35" i="9"/>
  <c r="Q36" i="9"/>
  <c r="R36" i="9"/>
  <c r="Q37" i="9"/>
  <c r="R37" i="9"/>
  <c r="Q38" i="9"/>
  <c r="R38" i="9"/>
  <c r="Q39" i="9"/>
  <c r="R39" i="9"/>
  <c r="Q40" i="9"/>
  <c r="R40" i="9"/>
  <c r="Q41" i="9"/>
  <c r="R41" i="9"/>
  <c r="Q42" i="9"/>
  <c r="R42" i="9"/>
  <c r="Q43" i="9"/>
  <c r="R43" i="9"/>
  <c r="Q44" i="9"/>
  <c r="R44" i="9"/>
  <c r="R14" i="9"/>
  <c r="Q14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15" i="9"/>
  <c r="O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14" i="9"/>
  <c r="L15" i="9"/>
  <c r="M15" i="9"/>
  <c r="L16" i="9"/>
  <c r="M16" i="9"/>
  <c r="L17" i="9"/>
  <c r="M17" i="9"/>
  <c r="L18" i="9"/>
  <c r="M18" i="9"/>
  <c r="L19" i="9"/>
  <c r="M19" i="9"/>
  <c r="L20" i="9"/>
  <c r="M20" i="9"/>
  <c r="L21" i="9"/>
  <c r="M21" i="9"/>
  <c r="L22" i="9"/>
  <c r="M22" i="9"/>
  <c r="L23" i="9"/>
  <c r="M23" i="9"/>
  <c r="L24" i="9"/>
  <c r="M24" i="9"/>
  <c r="L25" i="9"/>
  <c r="M25" i="9"/>
  <c r="L26" i="9"/>
  <c r="M26" i="9"/>
  <c r="L27" i="9"/>
  <c r="M27" i="9"/>
  <c r="L28" i="9"/>
  <c r="M28" i="9"/>
  <c r="L29" i="9"/>
  <c r="M29" i="9"/>
  <c r="L30" i="9"/>
  <c r="M30" i="9"/>
  <c r="L31" i="9"/>
  <c r="M31" i="9"/>
  <c r="L32" i="9"/>
  <c r="M32" i="9"/>
  <c r="L33" i="9"/>
  <c r="M33" i="9"/>
  <c r="L34" i="9"/>
  <c r="M34" i="9"/>
  <c r="L35" i="9"/>
  <c r="M35" i="9"/>
  <c r="L36" i="9"/>
  <c r="M36" i="9"/>
  <c r="L37" i="9"/>
  <c r="M37" i="9"/>
  <c r="L38" i="9"/>
  <c r="M38" i="9"/>
  <c r="L39" i="9"/>
  <c r="M39" i="9"/>
  <c r="L40" i="9"/>
  <c r="M40" i="9"/>
  <c r="L41" i="9"/>
  <c r="M41" i="9"/>
  <c r="L42" i="9"/>
  <c r="M42" i="9"/>
  <c r="L43" i="9"/>
  <c r="M43" i="9"/>
  <c r="L44" i="9"/>
  <c r="M44" i="9"/>
  <c r="M14" i="9"/>
  <c r="L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J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E14" i="9"/>
  <c r="D14" i="9"/>
  <c r="I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39" i="9"/>
  <c r="H39" i="9"/>
  <c r="G40" i="9"/>
  <c r="H40" i="9"/>
  <c r="G41" i="9"/>
  <c r="H41" i="9"/>
  <c r="G42" i="9"/>
  <c r="H42" i="9"/>
  <c r="G43" i="9"/>
  <c r="H43" i="9"/>
  <c r="G44" i="9"/>
  <c r="H44" i="9"/>
  <c r="H14" i="9"/>
  <c r="G14" i="9"/>
  <c r="B15" i="9"/>
  <c r="C15" i="9"/>
  <c r="B16" i="9"/>
  <c r="C16" i="9"/>
  <c r="B17" i="9"/>
  <c r="C17" i="9"/>
  <c r="B18" i="9"/>
  <c r="C18" i="9"/>
  <c r="B19" i="9"/>
  <c r="C19" i="9"/>
  <c r="B20" i="9"/>
  <c r="C20" i="9"/>
  <c r="B21" i="9"/>
  <c r="C21" i="9"/>
  <c r="B22" i="9"/>
  <c r="C22" i="9"/>
  <c r="B23" i="9"/>
  <c r="C23" i="9"/>
  <c r="B24" i="9"/>
  <c r="C24" i="9"/>
  <c r="B25" i="9"/>
  <c r="C25" i="9"/>
  <c r="B26" i="9"/>
  <c r="C26" i="9"/>
  <c r="B27" i="9"/>
  <c r="C27" i="9"/>
  <c r="B28" i="9"/>
  <c r="C28" i="9"/>
  <c r="B29" i="9"/>
  <c r="C29" i="9"/>
  <c r="B30" i="9"/>
  <c r="C30" i="9"/>
  <c r="B31" i="9"/>
  <c r="C31" i="9"/>
  <c r="B32" i="9"/>
  <c r="C32" i="9"/>
  <c r="B33" i="9"/>
  <c r="C33" i="9"/>
  <c r="B34" i="9"/>
  <c r="C34" i="9"/>
  <c r="B35" i="9"/>
  <c r="C35" i="9"/>
  <c r="B36" i="9"/>
  <c r="C36" i="9"/>
  <c r="B37" i="9"/>
  <c r="C37" i="9"/>
  <c r="B38" i="9"/>
  <c r="C38" i="9"/>
  <c r="B39" i="9"/>
  <c r="C39" i="9"/>
  <c r="B40" i="9"/>
  <c r="C40" i="9"/>
  <c r="B41" i="9"/>
  <c r="C41" i="9"/>
  <c r="B42" i="9"/>
  <c r="C42" i="9"/>
  <c r="B43" i="9"/>
  <c r="C43" i="9"/>
  <c r="B44" i="9"/>
  <c r="C44" i="9"/>
  <c r="C14" i="9"/>
  <c r="B14" i="9"/>
  <c r="G3" i="5" l="1"/>
  <c r="H3" i="5"/>
  <c r="I3" i="5"/>
  <c r="J3" i="5"/>
  <c r="K3" i="5"/>
  <c r="L3" i="5"/>
  <c r="M3" i="5"/>
  <c r="G4" i="5"/>
  <c r="H4" i="5"/>
  <c r="I4" i="5"/>
  <c r="J4" i="5"/>
  <c r="L4" i="5"/>
  <c r="M4" i="5"/>
  <c r="J2" i="5"/>
  <c r="K2" i="5"/>
  <c r="I2" i="5"/>
  <c r="H2" i="5"/>
  <c r="G2" i="5"/>
  <c r="D3" i="5"/>
  <c r="E3" i="5"/>
  <c r="F3" i="5"/>
  <c r="D4" i="5"/>
  <c r="E4" i="5"/>
  <c r="F4" i="5"/>
  <c r="C3" i="5"/>
  <c r="C4" i="5"/>
  <c r="B3" i="5"/>
  <c r="B4" i="5"/>
  <c r="A4" i="5"/>
  <c r="A3" i="5"/>
  <c r="A2" i="5"/>
  <c r="E2" i="5"/>
  <c r="F2" i="5"/>
  <c r="D2" i="5"/>
  <c r="A3" i="8" l="1"/>
  <c r="B3" i="8"/>
  <c r="D3" i="8"/>
  <c r="G3" i="8"/>
  <c r="H3" i="8"/>
  <c r="I3" i="8"/>
  <c r="Q3" i="8"/>
  <c r="A4" i="8"/>
  <c r="B4" i="8"/>
  <c r="D4" i="8"/>
  <c r="G4" i="8"/>
  <c r="H4" i="8"/>
  <c r="I4" i="8"/>
  <c r="Q4" i="8"/>
  <c r="Q2" i="8"/>
  <c r="I2" i="8"/>
  <c r="H2" i="8"/>
  <c r="G2" i="8"/>
  <c r="D2" i="8"/>
  <c r="B2" i="8"/>
  <c r="A2" i="8"/>
  <c r="H3" i="7" l="1"/>
  <c r="G3" i="7"/>
  <c r="F3" i="7"/>
  <c r="E3" i="7"/>
  <c r="D3" i="7"/>
  <c r="M2" i="5"/>
  <c r="L2" i="5"/>
  <c r="C2" i="5"/>
  <c r="B2" i="5"/>
  <c r="B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E29" i="3"/>
  <c r="D29" i="3"/>
  <c r="C29" i="3"/>
  <c r="B29" i="3"/>
  <c r="B302" i="7" l="1"/>
  <c r="B301" i="7"/>
  <c r="B300" i="7"/>
  <c r="B299" i="7"/>
  <c r="B298" i="7"/>
  <c r="B297" i="7"/>
  <c r="B296" i="7"/>
  <c r="B295" i="7"/>
  <c r="B294" i="7"/>
  <c r="B293" i="7"/>
  <c r="B292" i="7"/>
  <c r="B291" i="7"/>
  <c r="B290" i="7"/>
  <c r="B289" i="7"/>
  <c r="B288" i="7"/>
  <c r="B287" i="7"/>
  <c r="B286" i="7"/>
  <c r="B285" i="7"/>
  <c r="B284" i="7"/>
  <c r="B283" i="7"/>
  <c r="B282" i="7"/>
  <c r="B281" i="7"/>
  <c r="B280" i="7"/>
  <c r="B279" i="7"/>
  <c r="B278" i="7"/>
  <c r="B277" i="7"/>
  <c r="B276" i="7"/>
  <c r="B275" i="7"/>
  <c r="B274" i="7"/>
  <c r="B273" i="7"/>
  <c r="B272" i="7"/>
  <c r="B271" i="7"/>
  <c r="B270" i="7"/>
  <c r="B269" i="7"/>
  <c r="B268" i="7"/>
  <c r="B267" i="7"/>
  <c r="B266" i="7"/>
  <c r="B265" i="7"/>
  <c r="B264" i="7"/>
  <c r="B263" i="7"/>
  <c r="B262" i="7"/>
  <c r="B261" i="7"/>
  <c r="B260" i="7"/>
  <c r="B259" i="7"/>
  <c r="B258" i="7"/>
  <c r="B257" i="7"/>
  <c r="B256" i="7"/>
  <c r="B255" i="7"/>
  <c r="B254" i="7"/>
  <c r="B253" i="7"/>
  <c r="B252" i="7"/>
  <c r="B251" i="7"/>
  <c r="B250" i="7"/>
  <c r="B249" i="7"/>
  <c r="B248" i="7"/>
  <c r="B247" i="7"/>
  <c r="B246" i="7"/>
  <c r="B245" i="7"/>
  <c r="B244" i="7"/>
  <c r="B243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A3" i="7"/>
</calcChain>
</file>

<file path=xl/sharedStrings.xml><?xml version="1.0" encoding="utf-8"?>
<sst xmlns="http://schemas.openxmlformats.org/spreadsheetml/2006/main" count="780" uniqueCount="324">
  <si>
    <t>Have they had insurance previously?</t>
  </si>
  <si>
    <t>Have they ever worked with a Broker?</t>
  </si>
  <si>
    <t>Preferred Carriers to quote</t>
  </si>
  <si>
    <t>Carriers to avoid</t>
  </si>
  <si>
    <t>Notes:</t>
  </si>
  <si>
    <t>Agent Name</t>
  </si>
  <si>
    <t>Type?</t>
  </si>
  <si>
    <t xml:space="preserve"> with who?</t>
  </si>
  <si>
    <t>Employee ID</t>
  </si>
  <si>
    <t>Employee Last Name</t>
  </si>
  <si>
    <t>Employee First Name</t>
  </si>
  <si>
    <t>Social Security Number</t>
  </si>
  <si>
    <t>Employee DOB</t>
  </si>
  <si>
    <t>Gender M/F</t>
  </si>
  <si>
    <t>Employee Zip Code</t>
  </si>
  <si>
    <t>Hire Date</t>
  </si>
  <si>
    <t>Spouse Date of birth</t>
  </si>
  <si>
    <t># of Children</t>
  </si>
  <si>
    <t>Date of birth</t>
  </si>
  <si>
    <t>Date of Birth2</t>
  </si>
  <si>
    <t>Date of Birth3</t>
  </si>
  <si>
    <t>Date of BIrth4</t>
  </si>
  <si>
    <t>Employee Data</t>
  </si>
  <si>
    <t># of Full Time Employees</t>
  </si>
  <si>
    <t>Spouse Gender M/F</t>
  </si>
  <si>
    <t>Child #1 Gender M/F</t>
  </si>
  <si>
    <t>Child #2 Gender M/F</t>
  </si>
  <si>
    <t>Child # 3 Gender M/F</t>
  </si>
  <si>
    <t>Proposal Request Form</t>
  </si>
  <si>
    <t xml:space="preserve">Daniel.Dalton@ngic.com </t>
  </si>
  <si>
    <t>Agent Information</t>
  </si>
  <si>
    <t>Agent:</t>
  </si>
  <si>
    <t>Phone #</t>
  </si>
  <si>
    <t>Email:</t>
  </si>
  <si>
    <t>Group Information</t>
  </si>
  <si>
    <t>Name:</t>
  </si>
  <si>
    <t>Zip Code:</t>
  </si>
  <si>
    <t>Effective Date</t>
  </si>
  <si>
    <t>Type of Business</t>
  </si>
  <si>
    <t>SIC Code:</t>
  </si>
  <si>
    <t># of Employees</t>
  </si>
  <si>
    <t>Does Employer have current coverage?</t>
  </si>
  <si>
    <t>Current Carrier</t>
  </si>
  <si>
    <t>Current/Renewal Rates</t>
  </si>
  <si>
    <t>Plan Design</t>
  </si>
  <si>
    <t>HSA ?</t>
  </si>
  <si>
    <t>HRA ?</t>
  </si>
  <si>
    <t>Copays</t>
  </si>
  <si>
    <t>Employee
Gender</t>
  </si>
  <si>
    <t>Employee
DOB</t>
  </si>
  <si>
    <t>Spouse
DOB</t>
  </si>
  <si>
    <t>Child 
Count</t>
  </si>
  <si>
    <t>Please call or email with questions!</t>
  </si>
  <si>
    <t>Group Census Input Form</t>
  </si>
  <si>
    <t>* - required fields; ** - enter values on either one of these fields only</t>
  </si>
  <si>
    <t>ENROLLING EMPLOYEE ONLY</t>
  </si>
  <si>
    <t>*Coverage Type</t>
  </si>
  <si>
    <t>Employee Email</t>
  </si>
  <si>
    <t>No.</t>
  </si>
  <si>
    <t>MI</t>
  </si>
  <si>
    <t>LAST NAME</t>
  </si>
  <si>
    <t>*Gender (M/F)</t>
  </si>
  <si>
    <t>**Age</t>
  </si>
  <si>
    <t>Zip Code</t>
  </si>
  <si>
    <t>M</t>
  </si>
  <si>
    <t>ES</t>
  </si>
  <si>
    <t>F</t>
  </si>
  <si>
    <t>FM</t>
  </si>
  <si>
    <t>Employee Name 
(Last, First)</t>
  </si>
  <si>
    <t>Gender
(M or F)</t>
  </si>
  <si>
    <t>Date of Birth</t>
  </si>
  <si>
    <t>Employee Dental Election
EE, ES, EC, F, or N</t>
  </si>
  <si>
    <t>Employee Vision Election
EE, ES, EC, F, or N</t>
  </si>
  <si>
    <t>Employee Basic Life Election
(Y or N)</t>
  </si>
  <si>
    <t>Employee Vol Life Election
(Coverage Amount)</t>
  </si>
  <si>
    <t>Spouse Vol Life Election
(Coverage Amount)</t>
  </si>
  <si>
    <t>Child Vol Life Election
(Coverage Amount)</t>
  </si>
  <si>
    <t>Employee STD
(Y or N)</t>
  </si>
  <si>
    <t>Employee LTD
(Y or N)</t>
  </si>
  <si>
    <t># of Children Enrolling</t>
  </si>
  <si>
    <t>Census Information (*Required Fields)</t>
  </si>
  <si>
    <t>Either Birth Date OR Age are required</t>
  </si>
  <si>
    <t>Member ID</t>
  </si>
  <si>
    <t>*Sequence No</t>
  </si>
  <si>
    <t>*Relationship to Employee (Employee, Spouse, Child)</t>
  </si>
  <si>
    <t>Location</t>
  </si>
  <si>
    <t>Last Name</t>
  </si>
  <si>
    <t>First Name</t>
  </si>
  <si>
    <t>*Gender</t>
  </si>
  <si>
    <t>*Birth Date (MM/DD/YYYY)</t>
  </si>
  <si>
    <t>*Age (As of Effective Date)</t>
  </si>
  <si>
    <t>*Smoker</t>
  </si>
  <si>
    <t>Smoking Cessation</t>
  </si>
  <si>
    <t>*Employment Status</t>
  </si>
  <si>
    <t>(*)Employee Class (Required if classes selected)</t>
  </si>
  <si>
    <t>(*)Salary(Annual, required if life is selected)</t>
  </si>
  <si>
    <t>Email Address</t>
  </si>
  <si>
    <t>*Medical Coverage Type</t>
  </si>
  <si>
    <t>*Dental Coverage Type</t>
  </si>
  <si>
    <t>*Vision Coverage Type</t>
  </si>
  <si>
    <t>Life and AD&amp;D Coverage Type</t>
  </si>
  <si>
    <t>Short Term Disability Coverage Type</t>
  </si>
  <si>
    <t>Long Term Disability Coverage Type</t>
  </si>
  <si>
    <t>*Out Of Area</t>
  </si>
  <si>
    <t>Date of Hire</t>
  </si>
  <si>
    <t>Owner/Partner Not Covered by Worker's Comp</t>
  </si>
  <si>
    <t># Hours Worked</t>
  </si>
  <si>
    <t>Commissions Employee</t>
  </si>
  <si>
    <t>1099?</t>
  </si>
  <si>
    <t>EID</t>
  </si>
  <si>
    <t>Middle Name</t>
  </si>
  <si>
    <t>Relationship</t>
  </si>
  <si>
    <t>SSN</t>
  </si>
  <si>
    <t>Birth Date</t>
  </si>
  <si>
    <t>Sex</t>
  </si>
  <si>
    <t>Race</t>
  </si>
  <si>
    <t>Citizenship</t>
  </si>
  <si>
    <t>Language</t>
  </si>
  <si>
    <t>Address 1</t>
  </si>
  <si>
    <t>Address 2</t>
  </si>
  <si>
    <t>City</t>
  </si>
  <si>
    <t>State</t>
  </si>
  <si>
    <t>County</t>
  </si>
  <si>
    <t>Personal Phone</t>
  </si>
  <si>
    <t>Work Phone</t>
  </si>
  <si>
    <t>Mobile Phone</t>
  </si>
  <si>
    <t>Email</t>
  </si>
  <si>
    <t>Personal Email</t>
  </si>
  <si>
    <t>Marital Status</t>
  </si>
  <si>
    <t>Pay Cycle</t>
  </si>
  <si>
    <t>Tobacco User</t>
  </si>
  <si>
    <t>Disabled</t>
  </si>
  <si>
    <t>Manager</t>
  </si>
  <si>
    <t>HR Manager</t>
  </si>
  <si>
    <t>Department</t>
  </si>
  <si>
    <t>Division</t>
  </si>
  <si>
    <t>Job Title</t>
  </si>
  <si>
    <t>Job Class</t>
  </si>
  <si>
    <t>Employment Type</t>
  </si>
  <si>
    <t>Status</t>
  </si>
  <si>
    <t>Remaining Deduction Periods</t>
  </si>
  <si>
    <t>Benefit Cost Factor</t>
  </si>
  <si>
    <t>Compensation Amount</t>
  </si>
  <si>
    <t>Compensation Type</t>
  </si>
  <si>
    <t>Compensation Start Date</t>
  </si>
  <si>
    <t>Compensation Reason</t>
  </si>
  <si>
    <t>W2 Wages</t>
  </si>
  <si>
    <t>Scheduled Hours</t>
  </si>
  <si>
    <t>Sick Hours</t>
  </si>
  <si>
    <t>Personal Hours</t>
  </si>
  <si>
    <t>Termination Date</t>
  </si>
  <si>
    <t>COBRA Date</t>
  </si>
  <si>
    <t>Rehire Date</t>
  </si>
  <si>
    <t>Benefit Eligible Date</t>
  </si>
  <si>
    <t>Dependent Employer</t>
  </si>
  <si>
    <t>Unlock Enrollment Date</t>
  </si>
  <si>
    <t>GI Plan Types</t>
  </si>
  <si>
    <t>GI Amount</t>
  </si>
  <si>
    <t>GI Date</t>
  </si>
  <si>
    <t>Member Id Unum</t>
  </si>
  <si>
    <t>Member Id Humana</t>
  </si>
  <si>
    <t>Notes</t>
  </si>
  <si>
    <t>John</t>
  </si>
  <si>
    <t>123-45-6789</t>
  </si>
  <si>
    <t xml:space="preserve"> Smith</t>
  </si>
  <si>
    <t>Y</t>
  </si>
  <si>
    <t>N</t>
  </si>
  <si>
    <t>Johnson</t>
  </si>
  <si>
    <t>Jill</t>
  </si>
  <si>
    <t>987-65-4321</t>
  </si>
  <si>
    <t>NAME OF GROUP _____________________________________</t>
  </si>
  <si>
    <t>ZIP CODE OF GROUP________________________________</t>
  </si>
  <si>
    <t>EFFECTIVE DATE ___________________________________</t>
  </si>
  <si>
    <t>Prior coverage ________________________</t>
  </si>
  <si>
    <t>ATNE____________________</t>
  </si>
  <si>
    <t>Fulltime ee's # ___________________</t>
  </si>
  <si>
    <t>Agent name _________________________</t>
  </si>
  <si>
    <t>Does group have more than 1 location</t>
  </si>
  <si>
    <t>How many locations______________________</t>
  </si>
  <si>
    <t>HEALTH</t>
  </si>
  <si>
    <t>DENTAL</t>
  </si>
  <si>
    <t>VISION</t>
  </si>
  <si>
    <t>EMPLOYEE</t>
  </si>
  <si>
    <t>COVERAGE*</t>
  </si>
  <si>
    <t>ZIP CODE OF</t>
  </si>
  <si>
    <t>FIRST NAME</t>
  </si>
  <si>
    <t xml:space="preserve"> LAST NAME</t>
  </si>
  <si>
    <t>GENDER*</t>
  </si>
  <si>
    <t>DOB*</t>
  </si>
  <si>
    <t>SELECTION **</t>
  </si>
  <si>
    <t>RESIDENCE*</t>
  </si>
  <si>
    <t>Age</t>
  </si>
  <si>
    <t>Main</t>
  </si>
  <si>
    <t>Campus</t>
  </si>
  <si>
    <t>john.smith@abc.com</t>
  </si>
  <si>
    <t>jill.johnson@abc.com</t>
  </si>
  <si>
    <t>Spouse Age</t>
  </si>
  <si>
    <t>Jones</t>
  </si>
  <si>
    <t>Jenny</t>
  </si>
  <si>
    <t>234-56-7891</t>
  </si>
  <si>
    <t>jenny.jones@abc.com</t>
  </si>
  <si>
    <t>Employee Dental Election
EE, ES, EC, FM, or N</t>
  </si>
  <si>
    <t>Employee Vision Election
EE, ES, EC, FM, or N</t>
  </si>
  <si>
    <t># of children enrolling</t>
  </si>
  <si>
    <t>Employee Name Last/First</t>
  </si>
  <si>
    <t>Smith, John</t>
  </si>
  <si>
    <t>Johnson, Jill</t>
  </si>
  <si>
    <t>Jones, Jenny</t>
  </si>
  <si>
    <t>Employee</t>
  </si>
  <si>
    <t>Employment status</t>
  </si>
  <si>
    <t>Sp</t>
  </si>
  <si>
    <t>Relationship to Employee (SP for Spouse)</t>
  </si>
  <si>
    <t>Child</t>
  </si>
  <si>
    <t>Relationship to Employee (child for child #1)</t>
  </si>
  <si>
    <t>Relationship to Employee (child for child #2)</t>
  </si>
  <si>
    <t>child</t>
  </si>
  <si>
    <t>Relationship to Employee (child for child #3)</t>
  </si>
  <si>
    <t>Relationship to Employee (child for child #4)</t>
  </si>
  <si>
    <t>Child # 4 Gender        M-F</t>
  </si>
  <si>
    <t xml:space="preserve">Smith </t>
  </si>
  <si>
    <t>Jane</t>
  </si>
  <si>
    <t>Jim</t>
  </si>
  <si>
    <t>Smith</t>
  </si>
  <si>
    <t>Lily</t>
  </si>
  <si>
    <t>Jack</t>
  </si>
  <si>
    <t>Jessica</t>
  </si>
  <si>
    <t>SPOUSE</t>
  </si>
  <si>
    <t>Child1</t>
  </si>
  <si>
    <t>Child2</t>
  </si>
  <si>
    <t>Child3</t>
  </si>
  <si>
    <t>Child4</t>
  </si>
  <si>
    <t>RELATION TO</t>
  </si>
  <si>
    <t>James</t>
  </si>
  <si>
    <t>Lucas</t>
  </si>
  <si>
    <t>Amy</t>
  </si>
  <si>
    <t>Spouse/Dependents Data</t>
  </si>
  <si>
    <t>Address</t>
  </si>
  <si>
    <t>401 Maple Street</t>
  </si>
  <si>
    <t>402 Maple Street</t>
  </si>
  <si>
    <t>403 Maple Street</t>
  </si>
  <si>
    <t>Wentzville</t>
  </si>
  <si>
    <t>MO</t>
  </si>
  <si>
    <t>Data Needed for Voluntary Life Coverage</t>
  </si>
  <si>
    <t>Phone Number</t>
  </si>
  <si>
    <t>314-855-9898</t>
  </si>
  <si>
    <t>314-855-9899</t>
  </si>
  <si>
    <t>314-855-9900</t>
  </si>
  <si>
    <t xml:space="preserve">M </t>
  </si>
  <si>
    <t>Marital Status (M/S)</t>
  </si>
  <si>
    <t>Ease Enrollment</t>
  </si>
  <si>
    <t>St. Charles</t>
  </si>
  <si>
    <t xml:space="preserve">citizen </t>
  </si>
  <si>
    <t>Caucasion</t>
  </si>
  <si>
    <t>English</t>
  </si>
  <si>
    <t>314-999-9999</t>
  </si>
  <si>
    <t>314-999-1000</t>
  </si>
  <si>
    <t>314-999-1001</t>
  </si>
  <si>
    <t>Hi@gmail.com</t>
  </si>
  <si>
    <t>bi-weekly</t>
  </si>
  <si>
    <t>No</t>
  </si>
  <si>
    <t>Yes</t>
  </si>
  <si>
    <t>Krivelow</t>
  </si>
  <si>
    <t>Doherty</t>
  </si>
  <si>
    <t>IT</t>
  </si>
  <si>
    <t>HR</t>
  </si>
  <si>
    <t>Finance</t>
  </si>
  <si>
    <t>1st</t>
  </si>
  <si>
    <t>2nd</t>
  </si>
  <si>
    <t>3rd</t>
  </si>
  <si>
    <t>Associate</t>
  </si>
  <si>
    <t>Full-time</t>
  </si>
  <si>
    <t>Active</t>
  </si>
  <si>
    <t>Salary</t>
  </si>
  <si>
    <t>Hourly</t>
  </si>
  <si>
    <t>Petco</t>
  </si>
  <si>
    <t>Principal</t>
  </si>
  <si>
    <t>Target</t>
  </si>
  <si>
    <t>AllSavers Insurance Company</t>
  </si>
  <si>
    <t>Spouse (if covered)</t>
  </si>
  <si>
    <t>*# of Children    (if covered)</t>
  </si>
  <si>
    <t>*First Name</t>
  </si>
  <si>
    <t>**Date of birth   (mm/dd/yyyy)</t>
  </si>
  <si>
    <t>J</t>
  </si>
  <si>
    <t>S</t>
  </si>
  <si>
    <t>Employee Medical Election
EE, ES, EC, FM, or N</t>
  </si>
  <si>
    <t>Client's Address</t>
  </si>
  <si>
    <t>Client's Name</t>
  </si>
  <si>
    <t xml:space="preserve">Client's City </t>
  </si>
  <si>
    <t>Client's State</t>
  </si>
  <si>
    <t>Client's Zip Code</t>
  </si>
  <si>
    <t>What is the client's budget?</t>
  </si>
  <si>
    <t>HSA (Y/N)</t>
  </si>
  <si>
    <t>HRA (Y/N)</t>
  </si>
  <si>
    <t>Agent Phone Number</t>
  </si>
  <si>
    <t>Agent E-mail</t>
  </si>
  <si>
    <t>ATNE</t>
  </si>
  <si>
    <t># of Locations</t>
  </si>
  <si>
    <t>Why are they looking for coverage?</t>
  </si>
  <si>
    <t>Are they currently working with a Broker? Who?</t>
  </si>
  <si>
    <t>OOP</t>
  </si>
  <si>
    <t>Deductible</t>
  </si>
  <si>
    <t>Current rates and renewal rate</t>
  </si>
  <si>
    <t># of Employees enrolled</t>
  </si>
  <si>
    <t>Community or age banded premiums?</t>
  </si>
  <si>
    <t>Number of plans offered</t>
  </si>
  <si>
    <t>IF YES</t>
  </si>
  <si>
    <t>IF NO</t>
  </si>
  <si>
    <t>Why are they looking into health insurance now for their group? </t>
  </si>
  <si>
    <t>Preferred OOP</t>
  </si>
  <si>
    <t>Preferred Copays</t>
  </si>
  <si>
    <t>Preferred Deductible</t>
  </si>
  <si>
    <t>Have they considered a budget for monthly premiums?</t>
  </si>
  <si>
    <t>% paid by Employee and % paid by Employer</t>
  </si>
  <si>
    <t>Do they offer life and/or disability?</t>
  </si>
  <si>
    <t>Would they like quotes ?</t>
  </si>
  <si>
    <t>Do they currently have insurance? (Then see below) (Y/N)</t>
  </si>
  <si>
    <t>Would they like to present voluntary employee paid dental, vision, or other  to offset out of pocket costs? (Y/N - Which?)</t>
  </si>
  <si>
    <t>Agent information</t>
  </si>
  <si>
    <t>Client information</t>
  </si>
  <si>
    <t>SIC</t>
  </si>
  <si>
    <t>Type of business</t>
  </si>
  <si>
    <t>EE</t>
  </si>
  <si>
    <t>EC</t>
  </si>
  <si>
    <r>
      <t>Type of Coverage</t>
    </r>
    <r>
      <rPr>
        <sz val="10"/>
        <color theme="2" tint="-0.749992370372631"/>
        <rFont val="Calibri"/>
        <family val="2"/>
        <scheme val="minor"/>
      </rPr>
      <t xml:space="preserve">                                                  EE- Employee, ES- Employee/Spouse, EC- Employee/Child, FM- Family, N- None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</si>
</sst>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i/>
      <u/>
      <sz val="11"/>
      <name val="Arial"/>
      <family val="2"/>
    </font>
    <font>
      <sz val="10"/>
      <color theme="2" tint="-0.74999237037263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b/>
      <sz val="10"/>
      <name val="Calibri"/>
      <family val="2"/>
      <scheme val="minor"/>
    </font>
    <font>
      <sz val="8"/>
      <name val="Arial"/>
      <family val="2"/>
    </font>
    <font>
      <b/>
      <sz val="12"/>
      <name val="Calibri"/>
      <family val="2"/>
      <scheme val="minor"/>
    </font>
    <font>
      <b/>
      <sz val="11"/>
      <color rgb="FF0243C4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BD4FF"/>
        <bgColor indexed="64"/>
      </patternFill>
    </fill>
    <fill>
      <patternFill patternType="solid">
        <fgColor rgb="FFD0BEF5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8A6E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8B74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>
      <alignment vertical="center"/>
    </xf>
  </cellStyleXfs>
  <cellXfs count="17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/>
    <xf numFmtId="0" fontId="9" fillId="0" borderId="0" xfId="0" applyFont="1"/>
    <xf numFmtId="0" fontId="9" fillId="0" borderId="0" xfId="0" applyFont="1" applyAlignment="1">
      <alignment wrapText="1"/>
    </xf>
    <xf numFmtId="0" fontId="13" fillId="0" borderId="0" xfId="3"/>
    <xf numFmtId="0" fontId="14" fillId="0" borderId="0" xfId="3" applyFont="1"/>
    <xf numFmtId="0" fontId="15" fillId="0" borderId="0" xfId="4" applyAlignment="1" applyProtection="1"/>
    <xf numFmtId="0" fontId="16" fillId="0" borderId="4" xfId="3" applyFont="1" applyBorder="1"/>
    <xf numFmtId="0" fontId="16" fillId="0" borderId="16" xfId="3" applyFont="1" applyBorder="1"/>
    <xf numFmtId="0" fontId="13" fillId="0" borderId="16" xfId="3" applyBorder="1"/>
    <xf numFmtId="0" fontId="13" fillId="0" borderId="5" xfId="3" applyBorder="1"/>
    <xf numFmtId="0" fontId="13" fillId="0" borderId="11" xfId="3" applyBorder="1"/>
    <xf numFmtId="0" fontId="13" fillId="0" borderId="17" xfId="3" applyBorder="1"/>
    <xf numFmtId="0" fontId="13" fillId="0" borderId="12" xfId="3" applyBorder="1"/>
    <xf numFmtId="0" fontId="13" fillId="0" borderId="13" xfId="3" applyBorder="1"/>
    <xf numFmtId="0" fontId="13" fillId="0" borderId="18" xfId="3" applyBorder="1"/>
    <xf numFmtId="0" fontId="13" fillId="0" borderId="14" xfId="3" applyBorder="1"/>
    <xf numFmtId="0" fontId="13" fillId="0" borderId="19" xfId="3" applyBorder="1"/>
    <xf numFmtId="0" fontId="13" fillId="0" borderId="0" xfId="3" applyAlignment="1">
      <alignment horizontal="center"/>
    </xf>
    <xf numFmtId="0" fontId="13" fillId="0" borderId="15" xfId="3" applyBorder="1"/>
    <xf numFmtId="0" fontId="13" fillId="0" borderId="15" xfId="3" applyBorder="1" applyAlignment="1">
      <alignment horizontal="center" wrapText="1"/>
    </xf>
    <xf numFmtId="0" fontId="3" fillId="3" borderId="15" xfId="10" applyFont="1" applyFill="1" applyBorder="1" applyAlignment="1">
      <alignment horizontal="center" vertical="center" wrapText="1"/>
    </xf>
    <xf numFmtId="14" fontId="3" fillId="3" borderId="15" xfId="10" applyNumberFormat="1" applyFont="1" applyFill="1" applyBorder="1" applyAlignment="1">
      <alignment horizontal="center" vertical="center" wrapText="1"/>
    </xf>
    <xf numFmtId="1" fontId="3" fillId="3" borderId="15" xfId="10" applyNumberFormat="1" applyFont="1" applyFill="1" applyBorder="1" applyAlignment="1">
      <alignment horizontal="center" vertical="center" wrapText="1"/>
    </xf>
    <xf numFmtId="0" fontId="1" fillId="0" borderId="0" xfId="11"/>
    <xf numFmtId="0" fontId="11" fillId="0" borderId="0" xfId="11" applyFont="1"/>
    <xf numFmtId="0" fontId="18" fillId="0" borderId="0" xfId="12" applyFont="1">
      <alignment vertical="center"/>
    </xf>
    <xf numFmtId="0" fontId="10" fillId="0" borderId="0" xfId="12">
      <alignment vertical="center"/>
    </xf>
    <xf numFmtId="0" fontId="3" fillId="4" borderId="0" xfId="12" applyFont="1" applyFill="1">
      <alignment vertical="center"/>
    </xf>
    <xf numFmtId="0" fontId="3" fillId="0" borderId="21" xfId="12" applyFont="1" applyBorder="1" applyAlignment="1">
      <alignment vertical="center" wrapText="1"/>
    </xf>
    <xf numFmtId="0" fontId="3" fillId="5" borderId="21" xfId="12" applyFont="1" applyFill="1" applyBorder="1" applyAlignment="1">
      <alignment vertical="center" wrapText="1"/>
    </xf>
    <xf numFmtId="0" fontId="3" fillId="6" borderId="21" xfId="12" applyFont="1" applyFill="1" applyBorder="1" applyAlignment="1">
      <alignment vertical="center" wrapText="1"/>
    </xf>
    <xf numFmtId="0" fontId="3" fillId="4" borderId="21" xfId="12" applyFont="1" applyFill="1" applyBorder="1" applyAlignment="1">
      <alignment vertical="center" wrapText="1"/>
    </xf>
    <xf numFmtId="0" fontId="3" fillId="0" borderId="3" xfId="12" applyFont="1" applyBorder="1">
      <alignment vertical="center"/>
    </xf>
    <xf numFmtId="49" fontId="10" fillId="0" borderId="22" xfId="12" applyNumberFormat="1" applyBorder="1">
      <alignment vertical="center"/>
    </xf>
    <xf numFmtId="1" fontId="10" fillId="0" borderId="17" xfId="12" applyNumberFormat="1" applyBorder="1">
      <alignment vertical="center"/>
    </xf>
    <xf numFmtId="14" fontId="10" fillId="0" borderId="22" xfId="12" applyNumberFormat="1" applyBorder="1">
      <alignment vertical="center"/>
    </xf>
    <xf numFmtId="1" fontId="10" fillId="0" borderId="22" xfId="12" applyNumberFormat="1" applyBorder="1">
      <alignment vertical="center"/>
    </xf>
    <xf numFmtId="164" fontId="10" fillId="0" borderId="22" xfId="12" applyNumberFormat="1" applyBorder="1">
      <alignment vertical="center"/>
    </xf>
    <xf numFmtId="0" fontId="10" fillId="0" borderId="23" xfId="12" applyBorder="1">
      <alignment vertical="center"/>
    </xf>
    <xf numFmtId="49" fontId="10" fillId="0" borderId="0" xfId="12" applyNumberFormat="1">
      <alignment vertical="center"/>
    </xf>
    <xf numFmtId="1" fontId="10" fillId="0" borderId="0" xfId="12" applyNumberFormat="1">
      <alignment vertical="center"/>
    </xf>
    <xf numFmtId="164" fontId="10" fillId="0" borderId="0" xfId="12" applyNumberFormat="1">
      <alignment vertical="center"/>
    </xf>
    <xf numFmtId="14" fontId="1" fillId="0" borderId="0" xfId="11" applyNumberFormat="1"/>
    <xf numFmtId="8" fontId="1" fillId="0" borderId="0" xfId="11" applyNumberFormat="1"/>
    <xf numFmtId="14" fontId="13" fillId="0" borderId="15" xfId="3" applyNumberFormat="1" applyBorder="1"/>
    <xf numFmtId="14" fontId="11" fillId="0" borderId="0" xfId="11" applyNumberFormat="1" applyFont="1"/>
    <xf numFmtId="0" fontId="0" fillId="0" borderId="22" xfId="12" applyNumberFormat="1" applyFont="1" applyBorder="1">
      <alignment vertical="center"/>
    </xf>
    <xf numFmtId="0" fontId="10" fillId="0" borderId="22" xfId="12" applyNumberFormat="1" applyBorder="1">
      <alignment vertical="center"/>
    </xf>
    <xf numFmtId="0" fontId="19" fillId="0" borderId="0" xfId="3" applyFont="1"/>
    <xf numFmtId="0" fontId="13" fillId="0" borderId="0" xfId="3" applyAlignment="1">
      <alignment horizontal="center" vertical="center"/>
    </xf>
    <xf numFmtId="0" fontId="17" fillId="0" borderId="0" xfId="3" applyFont="1"/>
    <xf numFmtId="0" fontId="13" fillId="0" borderId="0" xfId="3" applyAlignment="1">
      <alignment horizontal="left" vertical="center"/>
    </xf>
    <xf numFmtId="0" fontId="3" fillId="7" borderId="0" xfId="3" applyFont="1" applyFill="1" applyAlignment="1">
      <alignment horizontal="center"/>
    </xf>
    <xf numFmtId="0" fontId="19" fillId="7" borderId="0" xfId="3" applyFont="1" applyFill="1" applyAlignment="1">
      <alignment horizontal="center"/>
    </xf>
    <xf numFmtId="0" fontId="13" fillId="7" borderId="0" xfId="3" applyFill="1" applyAlignment="1">
      <alignment horizontal="center"/>
    </xf>
    <xf numFmtId="0" fontId="3" fillId="7" borderId="0" xfId="3" applyFont="1" applyFill="1" applyAlignment="1">
      <alignment horizontal="center" vertical="center"/>
    </xf>
    <xf numFmtId="1" fontId="13" fillId="0" borderId="0" xfId="3" applyNumberFormat="1" applyAlignment="1">
      <alignment horizontal="right"/>
    </xf>
    <xf numFmtId="0" fontId="13" fillId="0" borderId="24" xfId="3" applyBorder="1" applyAlignment="1">
      <alignment horizontal="center"/>
    </xf>
    <xf numFmtId="0" fontId="13" fillId="0" borderId="15" xfId="3" applyBorder="1" applyAlignment="1">
      <alignment horizontal="center"/>
    </xf>
    <xf numFmtId="14" fontId="13" fillId="0" borderId="15" xfId="3" applyNumberFormat="1" applyBorder="1" applyAlignment="1">
      <alignment horizontal="center"/>
    </xf>
    <xf numFmtId="0" fontId="13" fillId="0" borderId="26" xfId="3" applyBorder="1" applyAlignment="1">
      <alignment horizontal="center"/>
    </xf>
    <xf numFmtId="0" fontId="13" fillId="0" borderId="25" xfId="3" applyBorder="1" applyAlignment="1">
      <alignment horizontal="center"/>
    </xf>
    <xf numFmtId="0" fontId="13" fillId="0" borderId="27" xfId="3" applyBorder="1" applyAlignment="1">
      <alignment horizontal="center"/>
    </xf>
    <xf numFmtId="0" fontId="13" fillId="0" borderId="17" xfId="3" applyBorder="1" applyAlignment="1">
      <alignment horizontal="center"/>
    </xf>
    <xf numFmtId="0" fontId="13" fillId="0" borderId="20" xfId="3" applyBorder="1" applyAlignment="1">
      <alignment horizontal="center"/>
    </xf>
    <xf numFmtId="0" fontId="13" fillId="0" borderId="0" xfId="3" applyAlignment="1">
      <alignment horizontal="center"/>
    </xf>
    <xf numFmtId="0" fontId="16" fillId="0" borderId="0" xfId="3" applyFont="1" applyAlignment="1">
      <alignment horizontal="center" vertical="center"/>
    </xf>
    <xf numFmtId="0" fontId="9" fillId="8" borderId="15" xfId="0" applyFont="1" applyFill="1" applyBorder="1" applyAlignment="1">
      <alignment wrapText="1"/>
    </xf>
    <xf numFmtId="0" fontId="9" fillId="8" borderId="15" xfId="0" applyFont="1" applyFill="1" applyBorder="1"/>
    <xf numFmtId="0" fontId="9" fillId="8" borderId="0" xfId="0" applyFont="1" applyFill="1"/>
    <xf numFmtId="44" fontId="9" fillId="8" borderId="15" xfId="1" applyFont="1" applyFill="1" applyBorder="1"/>
    <xf numFmtId="44" fontId="11" fillId="0" borderId="0" xfId="11" applyNumberFormat="1" applyFont="1"/>
    <xf numFmtId="0" fontId="9" fillId="9" borderId="15" xfId="0" applyFont="1" applyFill="1" applyBorder="1" applyAlignment="1">
      <alignment wrapText="1"/>
    </xf>
    <xf numFmtId="0" fontId="9" fillId="9" borderId="15" xfId="0" applyFont="1" applyFill="1" applyBorder="1"/>
    <xf numFmtId="0" fontId="9" fillId="9" borderId="0" xfId="0" applyFont="1" applyFill="1"/>
    <xf numFmtId="0" fontId="13" fillId="0" borderId="15" xfId="3" applyNumberFormat="1" applyBorder="1" applyAlignment="1">
      <alignment horizontal="center"/>
    </xf>
    <xf numFmtId="0" fontId="10" fillId="0" borderId="0" xfId="3" applyFont="1"/>
    <xf numFmtId="0" fontId="10" fillId="0" borderId="0" xfId="0" applyFont="1"/>
    <xf numFmtId="0" fontId="19" fillId="0" borderId="0" xfId="3" applyFont="1" applyAlignment="1"/>
    <xf numFmtId="0" fontId="16" fillId="0" borderId="0" xfId="3" applyFont="1" applyAlignment="1">
      <alignment vertical="center"/>
    </xf>
    <xf numFmtId="1" fontId="1" fillId="0" borderId="0" xfId="11" applyNumberFormat="1"/>
    <xf numFmtId="0" fontId="9" fillId="10" borderId="15" xfId="0" applyFont="1" applyFill="1" applyBorder="1" applyAlignment="1">
      <alignment wrapText="1"/>
    </xf>
    <xf numFmtId="0" fontId="9" fillId="10" borderId="15" xfId="0" applyFont="1" applyFill="1" applyBorder="1"/>
    <xf numFmtId="14" fontId="9" fillId="10" borderId="15" xfId="0" applyNumberFormat="1" applyFont="1" applyFill="1" applyBorder="1"/>
    <xf numFmtId="1" fontId="9" fillId="10" borderId="15" xfId="0" applyNumberFormat="1" applyFont="1" applyFill="1" applyBorder="1"/>
    <xf numFmtId="1" fontId="12" fillId="10" borderId="15" xfId="2" applyNumberFormat="1" applyFill="1" applyBorder="1"/>
    <xf numFmtId="0" fontId="12" fillId="10" borderId="15" xfId="2" applyFill="1" applyBorder="1"/>
    <xf numFmtId="0" fontId="9" fillId="10" borderId="0" xfId="0" applyFont="1" applyFill="1"/>
    <xf numFmtId="0" fontId="7" fillId="11" borderId="15" xfId="0" applyFont="1" applyFill="1" applyBorder="1" applyAlignment="1">
      <alignment horizontal="left" vertical="center" wrapText="1" indent="1"/>
    </xf>
    <xf numFmtId="0" fontId="9" fillId="11" borderId="15" xfId="0" applyFont="1" applyFill="1" applyBorder="1" applyAlignment="1">
      <alignment wrapText="1"/>
    </xf>
    <xf numFmtId="0" fontId="7" fillId="11" borderId="15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vertical="center" wrapText="1"/>
    </xf>
    <xf numFmtId="0" fontId="7" fillId="11" borderId="15" xfId="0" applyFont="1" applyFill="1" applyBorder="1" applyAlignment="1">
      <alignment horizontal="left" vertical="center" textRotation="90" wrapText="1"/>
    </xf>
    <xf numFmtId="0" fontId="7" fillId="11" borderId="15" xfId="0" applyFont="1" applyFill="1" applyBorder="1" applyAlignment="1">
      <alignment horizontal="left" vertical="center" wrapText="1"/>
    </xf>
    <xf numFmtId="14" fontId="9" fillId="11" borderId="15" xfId="0" applyNumberFormat="1" applyFont="1" applyFill="1" applyBorder="1"/>
    <xf numFmtId="0" fontId="9" fillId="11" borderId="15" xfId="0" applyFont="1" applyFill="1" applyBorder="1"/>
    <xf numFmtId="1" fontId="9" fillId="11" borderId="15" xfId="0" applyNumberFormat="1" applyFont="1" applyFill="1" applyBorder="1"/>
    <xf numFmtId="0" fontId="9" fillId="11" borderId="15" xfId="0" applyFont="1" applyFill="1" applyBorder="1" applyAlignment="1">
      <alignment horizontal="center"/>
    </xf>
    <xf numFmtId="0" fontId="9" fillId="11" borderId="0" xfId="0" applyFont="1" applyFill="1"/>
    <xf numFmtId="0" fontId="9" fillId="11" borderId="0" xfId="0" applyFont="1" applyFill="1" applyAlignment="1">
      <alignment horizontal="center"/>
    </xf>
    <xf numFmtId="0" fontId="1" fillId="12" borderId="15" xfId="11" applyFill="1" applyBorder="1" applyAlignment="1">
      <alignment wrapText="1"/>
    </xf>
    <xf numFmtId="0" fontId="9" fillId="12" borderId="15" xfId="0" applyFont="1" applyFill="1" applyBorder="1"/>
    <xf numFmtId="0" fontId="12" fillId="12" borderId="15" xfId="2" applyFill="1" applyBorder="1"/>
    <xf numFmtId="44" fontId="9" fillId="12" borderId="15" xfId="1" applyFont="1" applyFill="1" applyBorder="1"/>
    <xf numFmtId="0" fontId="9" fillId="12" borderId="0" xfId="0" applyFont="1" applyFill="1"/>
    <xf numFmtId="0" fontId="0" fillId="13" borderId="20" xfId="0" applyFill="1" applyBorder="1"/>
    <xf numFmtId="0" fontId="0" fillId="14" borderId="20" xfId="0" applyFill="1" applyBorder="1"/>
    <xf numFmtId="0" fontId="0" fillId="0" borderId="15" xfId="0" applyBorder="1" applyAlignment="1">
      <alignment wrapText="1"/>
    </xf>
    <xf numFmtId="0" fontId="0" fillId="0" borderId="15" xfId="0" applyBorder="1"/>
    <xf numFmtId="14" fontId="0" fillId="0" borderId="15" xfId="0" applyNumberFormat="1" applyBorder="1"/>
    <xf numFmtId="1" fontId="0" fillId="0" borderId="15" xfId="0" applyNumberFormat="1" applyBorder="1"/>
    <xf numFmtId="0" fontId="3" fillId="17" borderId="37" xfId="0" applyFont="1" applyFill="1" applyBorder="1" applyAlignment="1">
      <alignment horizontal="right" vertical="center"/>
    </xf>
    <xf numFmtId="0" fontId="3" fillId="17" borderId="8" xfId="0" applyFont="1" applyFill="1" applyBorder="1" applyAlignment="1">
      <alignment horizontal="right" vertical="center"/>
    </xf>
    <xf numFmtId="0" fontId="3" fillId="17" borderId="36" xfId="0" applyFont="1" applyFill="1" applyBorder="1" applyAlignment="1">
      <alignment horizontal="right" vertical="center"/>
    </xf>
    <xf numFmtId="0" fontId="0" fillId="2" borderId="33" xfId="0" applyFill="1" applyBorder="1"/>
    <xf numFmtId="0" fontId="0" fillId="2" borderId="3" xfId="0" applyFill="1" applyBorder="1"/>
    <xf numFmtId="0" fontId="0" fillId="17" borderId="38" xfId="0" applyFill="1" applyBorder="1" applyAlignment="1">
      <alignment vertical="center"/>
    </xf>
    <xf numFmtId="0" fontId="0" fillId="17" borderId="9" xfId="0" applyFill="1" applyBorder="1" applyAlignment="1">
      <alignment vertical="center"/>
    </xf>
    <xf numFmtId="0" fontId="0" fillId="17" borderId="10" xfId="0" applyFill="1" applyBorder="1" applyAlignment="1">
      <alignment vertical="center"/>
    </xf>
    <xf numFmtId="0" fontId="4" fillId="17" borderId="8" xfId="0" applyFont="1" applyFill="1" applyBorder="1" applyAlignment="1">
      <alignment horizontal="right" vertical="center"/>
    </xf>
    <xf numFmtId="0" fontId="4" fillId="17" borderId="8" xfId="0" applyFont="1" applyFill="1" applyBorder="1" applyAlignment="1">
      <alignment horizontal="right" vertical="center" wrapText="1"/>
    </xf>
    <xf numFmtId="0" fontId="4" fillId="17" borderId="6" xfId="0" applyFont="1" applyFill="1" applyBorder="1" applyAlignment="1">
      <alignment horizontal="right" vertical="center"/>
    </xf>
    <xf numFmtId="0" fontId="0" fillId="17" borderId="7" xfId="0" applyFill="1" applyBorder="1" applyAlignment="1">
      <alignment vertical="center"/>
    </xf>
    <xf numFmtId="44" fontId="0" fillId="17" borderId="9" xfId="1" applyFont="1" applyFill="1" applyBorder="1" applyAlignment="1">
      <alignment vertical="center"/>
    </xf>
    <xf numFmtId="0" fontId="4" fillId="17" borderId="34" xfId="0" applyFont="1" applyFill="1" applyBorder="1" applyAlignment="1">
      <alignment horizontal="right" vertical="center" wrapText="1"/>
    </xf>
    <xf numFmtId="0" fontId="4" fillId="17" borderId="11" xfId="0" applyFont="1" applyFill="1" applyBorder="1" applyAlignment="1">
      <alignment horizontal="right" vertical="center" wrapText="1"/>
    </xf>
    <xf numFmtId="0" fontId="4" fillId="17" borderId="39" xfId="0" quotePrefix="1" applyFont="1" applyFill="1" applyBorder="1" applyAlignment="1">
      <alignment horizontal="right" vertical="center"/>
    </xf>
    <xf numFmtId="0" fontId="0" fillId="17" borderId="40" xfId="0" applyFill="1" applyBorder="1" applyAlignment="1">
      <alignment vertical="center"/>
    </xf>
    <xf numFmtId="0" fontId="4" fillId="17" borderId="36" xfId="0" applyFont="1" applyFill="1" applyBorder="1" applyAlignment="1">
      <alignment horizontal="right" vertical="center" wrapText="1"/>
    </xf>
    <xf numFmtId="0" fontId="4" fillId="15" borderId="11" xfId="0" applyFont="1" applyFill="1" applyBorder="1" applyAlignment="1">
      <alignment horizontal="right" vertical="center" wrapText="1"/>
    </xf>
    <xf numFmtId="0" fontId="4" fillId="15" borderId="23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right" vertical="center" wrapText="1"/>
    </xf>
    <xf numFmtId="0" fontId="0" fillId="15" borderId="23" xfId="0" applyFill="1" applyBorder="1" applyAlignment="1">
      <alignment vertical="center"/>
    </xf>
    <xf numFmtId="0" fontId="0" fillId="15" borderId="9" xfId="0" applyFill="1" applyBorder="1" applyAlignment="1">
      <alignment vertical="center"/>
    </xf>
    <xf numFmtId="0" fontId="0" fillId="15" borderId="10" xfId="0" applyFill="1" applyBorder="1" applyAlignment="1">
      <alignment vertical="center"/>
    </xf>
    <xf numFmtId="0" fontId="4" fillId="16" borderId="6" xfId="0" applyFont="1" applyFill="1" applyBorder="1" applyAlignment="1">
      <alignment horizontal="right" vertical="center" wrapText="1"/>
    </xf>
    <xf numFmtId="0" fontId="0" fillId="16" borderId="23" xfId="0" applyFill="1" applyBorder="1" applyAlignment="1">
      <alignment vertical="center"/>
    </xf>
    <xf numFmtId="0" fontId="0" fillId="16" borderId="9" xfId="0" applyFill="1" applyBorder="1" applyAlignment="1">
      <alignment vertical="center"/>
    </xf>
    <xf numFmtId="0" fontId="0" fillId="16" borderId="10" xfId="0" applyFill="1" applyBorder="1" applyAlignment="1">
      <alignment vertical="center"/>
    </xf>
    <xf numFmtId="0" fontId="4" fillId="17" borderId="39" xfId="0" applyFont="1" applyFill="1" applyBorder="1" applyAlignment="1">
      <alignment horizontal="right" vertical="center" wrapText="1"/>
    </xf>
    <xf numFmtId="0" fontId="0" fillId="17" borderId="42" xfId="0" applyFill="1" applyBorder="1" applyAlignment="1">
      <alignment vertical="center"/>
    </xf>
    <xf numFmtId="0" fontId="6" fillId="17" borderId="11" xfId="0" applyFont="1" applyFill="1" applyBorder="1" applyAlignment="1">
      <alignment horizontal="left" vertical="top" wrapText="1"/>
    </xf>
    <xf numFmtId="0" fontId="6" fillId="17" borderId="12" xfId="0" applyFont="1" applyFill="1" applyBorder="1" applyAlignment="1">
      <alignment horizontal="left" vertical="top" wrapText="1"/>
    </xf>
    <xf numFmtId="0" fontId="6" fillId="17" borderId="13" xfId="0" applyFont="1" applyFill="1" applyBorder="1" applyAlignment="1">
      <alignment horizontal="left" vertical="top" wrapText="1"/>
    </xf>
    <xf numFmtId="0" fontId="6" fillId="17" borderId="14" xfId="0" applyFont="1" applyFill="1" applyBorder="1" applyAlignment="1">
      <alignment horizontal="left" vertical="top" wrapText="1"/>
    </xf>
    <xf numFmtId="0" fontId="4" fillId="15" borderId="41" xfId="0" applyFont="1" applyFill="1" applyBorder="1" applyAlignment="1">
      <alignment horizontal="center" vertical="center" wrapText="1"/>
    </xf>
    <xf numFmtId="0" fontId="4" fillId="15" borderId="42" xfId="0" applyFont="1" applyFill="1" applyBorder="1" applyAlignment="1">
      <alignment horizontal="center" vertical="center" wrapText="1"/>
    </xf>
    <xf numFmtId="0" fontId="4" fillId="16" borderId="41" xfId="0" applyFont="1" applyFill="1" applyBorder="1" applyAlignment="1">
      <alignment horizontal="center" vertical="center" wrapText="1"/>
    </xf>
    <xf numFmtId="0" fontId="4" fillId="16" borderId="42" xfId="0" applyFont="1" applyFill="1" applyBorder="1" applyAlignment="1">
      <alignment horizontal="center" vertical="center" wrapText="1"/>
    </xf>
    <xf numFmtId="0" fontId="5" fillId="17" borderId="2" xfId="0" applyFont="1" applyFill="1" applyBorder="1" applyAlignment="1">
      <alignment horizontal="center"/>
    </xf>
    <xf numFmtId="0" fontId="5" fillId="17" borderId="35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 vertical="center"/>
    </xf>
    <xf numFmtId="0" fontId="5" fillId="17" borderId="35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/>
    </xf>
    <xf numFmtId="0" fontId="8" fillId="11" borderId="28" xfId="0" applyFont="1" applyFill="1" applyBorder="1" applyAlignment="1">
      <alignment horizontal="center" vertical="center"/>
    </xf>
    <xf numFmtId="0" fontId="22" fillId="12" borderId="15" xfId="0" applyFont="1" applyFill="1" applyBorder="1" applyAlignment="1">
      <alignment horizontal="center"/>
    </xf>
    <xf numFmtId="0" fontId="13" fillId="0" borderId="0" xfId="3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1" xfId="0" applyFont="1" applyBorder="1" applyAlignment="1">
      <alignment horizontal="center"/>
    </xf>
    <xf numFmtId="0" fontId="24" fillId="0" borderId="22" xfId="0" applyFont="1" applyBorder="1" applyAlignment="1">
      <alignment horizontal="left"/>
    </xf>
    <xf numFmtId="0" fontId="24" fillId="0" borderId="17" xfId="0" applyFont="1" applyBorder="1" applyAlignment="1">
      <alignment horizontal="left"/>
    </xf>
    <xf numFmtId="0" fontId="24" fillId="0" borderId="32" xfId="0" applyFont="1" applyBorder="1" applyAlignment="1">
      <alignment horizontal="left"/>
    </xf>
    <xf numFmtId="0" fontId="0" fillId="13" borderId="22" xfId="0" applyFill="1" applyBorder="1" applyAlignment="1">
      <alignment horizontal="center"/>
    </xf>
    <xf numFmtId="0" fontId="0" fillId="13" borderId="17" xfId="0" applyFill="1" applyBorder="1" applyAlignment="1">
      <alignment horizontal="center"/>
    </xf>
    <xf numFmtId="0" fontId="0" fillId="13" borderId="32" xfId="0" applyFill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3">
    <cellStyle name="Currency" xfId="1" builtinId="4"/>
    <cellStyle name="Hyperlink" xfId="2" builtinId="8"/>
    <cellStyle name="Hyperlink 2" xfId="4" xr:uid="{2E004898-3A80-45A1-958E-E7F436130F33}"/>
    <cellStyle name="Normal" xfId="0" builtinId="0"/>
    <cellStyle name="Normal 10" xfId="9" xr:uid="{4E7B0336-2CF4-49B2-AC52-ECBF55C196DC}"/>
    <cellStyle name="Normal 2" xfId="3" xr:uid="{A9E4E6D5-445E-46BB-A892-63759311C315}"/>
    <cellStyle name="Normal 3" xfId="10" xr:uid="{9F34B51D-3D57-42CA-889B-4CED30153BE7}"/>
    <cellStyle name="Normal 4" xfId="11" xr:uid="{FAFC5632-7BB3-4F91-8F3F-6C7B1E009DDD}"/>
    <cellStyle name="Normal 5" xfId="12" xr:uid="{B194162F-0A37-49FC-98A8-548A429895C0}"/>
    <cellStyle name="Normal 6" xfId="5" xr:uid="{D15CF5FA-7EFF-4E49-9243-8B896D71B83B}"/>
    <cellStyle name="Normal 7" xfId="6" xr:uid="{91518C73-3967-459B-B73E-A34D93C172AF}"/>
    <cellStyle name="Normal 8" xfId="7" xr:uid="{96E990E6-AD8B-4DCC-BDFC-C3BBD5CD8042}"/>
    <cellStyle name="Normal 9" xfId="8" xr:uid="{7564038F-B2DB-490D-8C34-EA9E901642E5}"/>
  </cellStyles>
  <dxfs count="0"/>
  <tableStyles count="0" defaultTableStyle="TableStyleMedium2" defaultPivotStyle="PivotStyleLight16"/>
  <colors>
    <mruColors>
      <color rgb="FFF8A6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1229686</xdr:colOff>
      <xdr:row>11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96E968-D1E8-4E50-92E5-611BBEC91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06161" cy="1790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95250</xdr:rowOff>
    </xdr:from>
    <xdr:to>
      <xdr:col>3</xdr:col>
      <xdr:colOff>800100</xdr:colOff>
      <xdr:row>2</xdr:row>
      <xdr:rowOff>133350</xdr:rowOff>
    </xdr:to>
    <xdr:pic>
      <xdr:nvPicPr>
        <xdr:cNvPr id="2" name="Picture 2" descr="cid:image001.png@01D0FBA4.66965180">
          <a:extLst>
            <a:ext uri="{FF2B5EF4-FFF2-40B4-BE49-F238E27FC236}">
              <a16:creationId xmlns:a16="http://schemas.microsoft.com/office/drawing/2014/main" id="{51A9B475-9A2F-460B-B50F-68A79B308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250"/>
          <a:ext cx="33051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s\Rate%20model\PSI%20Rate%20Model%205-11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Index_Rates"/>
      <sheetName val="Tables"/>
      <sheetName val="Plans"/>
      <sheetName val="Options"/>
      <sheetName val="Census"/>
      <sheetName val="Trad"/>
      <sheetName val="SH"/>
      <sheetName val="Pref_A"/>
      <sheetName val="Pref_T"/>
      <sheetName val="Pref_TTU"/>
      <sheetName val="Dent_A"/>
      <sheetName val="Dent_T"/>
      <sheetName val="UW"/>
    </sheetNames>
    <sheetDataSet>
      <sheetData sheetId="0" refreshError="1"/>
      <sheetData sheetId="1" refreshError="1"/>
      <sheetData sheetId="2">
        <row r="28">
          <cell r="BA28">
            <v>1</v>
          </cell>
          <cell r="BB28" t="str">
            <v>Doug Fry</v>
          </cell>
          <cell r="BD28" t="str">
            <v>408 E. Parkcenter Boulevard, Suite 100</v>
          </cell>
          <cell r="BF28" t="str">
            <v>Boise, ID  83706</v>
          </cell>
          <cell r="BG28" t="str">
            <v>(208) 333-1556</v>
          </cell>
          <cell r="BI28" t="str">
            <v>(208) 344-4262</v>
          </cell>
          <cell r="BJ28" t="str">
            <v>dfry@pacificsource.com</v>
          </cell>
        </row>
        <row r="29">
          <cell r="BA29">
            <v>2</v>
          </cell>
          <cell r="BB29" t="str">
            <v>Heidi Otto</v>
          </cell>
          <cell r="BD29" t="str">
            <v>1110 W. Park Place, St. 221</v>
          </cell>
          <cell r="BF29" t="str">
            <v>Coeur d’Alene, ID 83814</v>
          </cell>
          <cell r="BG29" t="str">
            <v>(208) 664-1027</v>
          </cell>
          <cell r="BI29" t="str">
            <v>(208) 819-0545</v>
          </cell>
          <cell r="BJ29" t="str">
            <v>hmotto@pacificsource.com</v>
          </cell>
        </row>
        <row r="30">
          <cell r="BA30">
            <v>3</v>
          </cell>
          <cell r="BB30" t="str">
            <v>Travis Packer</v>
          </cell>
          <cell r="BD30" t="str">
            <v>901 Pier View Dr. Ste 209</v>
          </cell>
          <cell r="BF30" t="str">
            <v>Idaho Falls, ID 83402</v>
          </cell>
          <cell r="BG30" t="str">
            <v>(208) 403-1648</v>
          </cell>
          <cell r="BI30" t="str">
            <v>(208) 522-1366</v>
          </cell>
          <cell r="BJ30" t="str">
            <v>tpacker@pacificsource.com</v>
          </cell>
        </row>
        <row r="31">
          <cell r="BA31">
            <v>4</v>
          </cell>
          <cell r="BB31" t="str">
            <v>Dave Ewers</v>
          </cell>
          <cell r="BD31" t="str">
            <v>408 E. Parkcenter Boulevard, Suite 100</v>
          </cell>
          <cell r="BF31" t="str">
            <v>Boise, ID  83706</v>
          </cell>
          <cell r="BG31" t="str">
            <v>(208) 342-3709</v>
          </cell>
          <cell r="BI31" t="str">
            <v xml:space="preserve">(208) 342-4508 </v>
          </cell>
          <cell r="BJ31" t="str">
            <v>dewers@pacificsource.com</v>
          </cell>
        </row>
        <row r="32">
          <cell r="BA32">
            <v>5</v>
          </cell>
          <cell r="BB32" t="str">
            <v>Troy Kirk</v>
          </cell>
          <cell r="BD32" t="str">
            <v>408 E. Parkcenter Boulevard, Suite 100</v>
          </cell>
          <cell r="BF32" t="str">
            <v>Boise, ID  83706</v>
          </cell>
          <cell r="BG32" t="str">
            <v>(208) 342-3709</v>
          </cell>
          <cell r="BI32" t="str">
            <v xml:space="preserve">(208) 342-4508 </v>
          </cell>
          <cell r="BJ32" t="str">
            <v>tkirk@pacificsource.com</v>
          </cell>
        </row>
        <row r="34">
          <cell r="BA34" t="str">
            <v>Add rows here for new AEs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enny.jones@abc.com" TargetMode="External"/><Relationship Id="rId2" Type="http://schemas.openxmlformats.org/officeDocument/2006/relationships/hyperlink" Target="mailto:jill.johnson@abc.com" TargetMode="External"/><Relationship Id="rId1" Type="http://schemas.openxmlformats.org/officeDocument/2006/relationships/hyperlink" Target="mailto:john.smith@abc.co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Hi@gmail.com" TargetMode="External"/><Relationship Id="rId4" Type="http://schemas.openxmlformats.org/officeDocument/2006/relationships/hyperlink" Target="mailto:Hi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aniel.Dalton@ngic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ED38-2D26-4CF5-92A0-17C6E613C158}">
  <sheetPr codeName="Sheet1"/>
  <dimension ref="A1:B80"/>
  <sheetViews>
    <sheetView showGridLines="0" workbookViewId="0">
      <selection activeCell="G34" sqref="G34"/>
    </sheetView>
  </sheetViews>
  <sheetFormatPr defaultRowHeight="13.2" x14ac:dyDescent="0.25"/>
  <cols>
    <col min="1" max="1" width="34.109375" bestFit="1" customWidth="1"/>
    <col min="2" max="2" width="67.44140625" customWidth="1"/>
  </cols>
  <sheetData>
    <row r="1" spans="1:2" x14ac:dyDescent="0.25">
      <c r="A1" s="1"/>
      <c r="B1" s="1"/>
    </row>
    <row r="2" spans="1:2" x14ac:dyDescent="0.25">
      <c r="A2" s="1"/>
      <c r="B2" s="1"/>
    </row>
    <row r="3" spans="1:2" x14ac:dyDescent="0.25">
      <c r="A3" s="1"/>
      <c r="B3" s="1"/>
    </row>
    <row r="4" spans="1:2" x14ac:dyDescent="0.25">
      <c r="A4" s="1"/>
      <c r="B4" s="1"/>
    </row>
    <row r="5" spans="1:2" x14ac:dyDescent="0.25">
      <c r="A5" s="1"/>
      <c r="B5" s="1"/>
    </row>
    <row r="6" spans="1:2" x14ac:dyDescent="0.25">
      <c r="A6" s="1"/>
      <c r="B6" s="1"/>
    </row>
    <row r="7" spans="1:2" x14ac:dyDescent="0.25">
      <c r="A7" s="1"/>
      <c r="B7" s="1"/>
    </row>
    <row r="8" spans="1:2" x14ac:dyDescent="0.25">
      <c r="A8" s="1"/>
      <c r="B8" s="1"/>
    </row>
    <row r="9" spans="1:2" x14ac:dyDescent="0.25">
      <c r="A9" s="1"/>
      <c r="B9" s="1"/>
    </row>
    <row r="10" spans="1:2" x14ac:dyDescent="0.25">
      <c r="A10" s="1"/>
      <c r="B10" s="1"/>
    </row>
    <row r="11" spans="1:2" ht="13.8" thickBot="1" x14ac:dyDescent="0.3"/>
    <row r="12" spans="1:2" ht="20.25" customHeight="1" thickBot="1" x14ac:dyDescent="0.3">
      <c r="A12" s="152" t="s">
        <v>317</v>
      </c>
      <c r="B12" s="153"/>
    </row>
    <row r="13" spans="1:2" ht="23.25" customHeight="1" x14ac:dyDescent="0.25">
      <c r="A13" s="114" t="s">
        <v>5</v>
      </c>
      <c r="B13" s="119"/>
    </row>
    <row r="14" spans="1:2" ht="23.25" customHeight="1" x14ac:dyDescent="0.25">
      <c r="A14" s="115" t="s">
        <v>293</v>
      </c>
      <c r="B14" s="120"/>
    </row>
    <row r="15" spans="1:2" ht="23.25" customHeight="1" thickBot="1" x14ac:dyDescent="0.3">
      <c r="A15" s="115" t="s">
        <v>294</v>
      </c>
      <c r="B15" s="120"/>
    </row>
    <row r="16" spans="1:2" ht="14.4" thickBot="1" x14ac:dyDescent="0.3">
      <c r="A16" s="154" t="s">
        <v>318</v>
      </c>
      <c r="B16" s="155"/>
    </row>
    <row r="17" spans="1:2" ht="23.25" customHeight="1" x14ac:dyDescent="0.25">
      <c r="A17" s="115" t="s">
        <v>286</v>
      </c>
      <c r="B17" s="120"/>
    </row>
    <row r="18" spans="1:2" ht="23.25" customHeight="1" x14ac:dyDescent="0.25">
      <c r="A18" s="115" t="s">
        <v>285</v>
      </c>
      <c r="B18" s="120"/>
    </row>
    <row r="19" spans="1:2" ht="23.25" customHeight="1" x14ac:dyDescent="0.25">
      <c r="A19" s="115" t="s">
        <v>287</v>
      </c>
      <c r="B19" s="120"/>
    </row>
    <row r="20" spans="1:2" ht="23.25" customHeight="1" x14ac:dyDescent="0.25">
      <c r="A20" s="115" t="s">
        <v>288</v>
      </c>
      <c r="B20" s="120"/>
    </row>
    <row r="21" spans="1:2" ht="23.25" customHeight="1" x14ac:dyDescent="0.25">
      <c r="A21" s="115" t="s">
        <v>289</v>
      </c>
      <c r="B21" s="120"/>
    </row>
    <row r="22" spans="1:2" ht="23.25" customHeight="1" x14ac:dyDescent="0.25">
      <c r="A22" s="116" t="s">
        <v>37</v>
      </c>
      <c r="B22" s="121"/>
    </row>
    <row r="23" spans="1:2" ht="25.5" customHeight="1" x14ac:dyDescent="0.25">
      <c r="A23" s="122" t="s">
        <v>320</v>
      </c>
      <c r="B23" s="120"/>
    </row>
    <row r="24" spans="1:2" s="3" customFormat="1" ht="27" customHeight="1" x14ac:dyDescent="0.25">
      <c r="A24" s="123" t="s">
        <v>319</v>
      </c>
      <c r="B24" s="120"/>
    </row>
    <row r="25" spans="1:2" s="3" customFormat="1" ht="27" customHeight="1" x14ac:dyDescent="0.25">
      <c r="A25" s="123" t="s">
        <v>23</v>
      </c>
      <c r="B25" s="120"/>
    </row>
    <row r="26" spans="1:2" s="3" customFormat="1" ht="27" customHeight="1" x14ac:dyDescent="0.25">
      <c r="A26" s="123" t="s">
        <v>295</v>
      </c>
      <c r="B26" s="120"/>
    </row>
    <row r="27" spans="1:2" ht="24.75" customHeight="1" x14ac:dyDescent="0.25">
      <c r="A27" s="124" t="s">
        <v>296</v>
      </c>
      <c r="B27" s="125"/>
    </row>
    <row r="28" spans="1:2" ht="25.5" customHeight="1" x14ac:dyDescent="0.25">
      <c r="A28" s="122" t="s">
        <v>290</v>
      </c>
      <c r="B28" s="126"/>
    </row>
    <row r="29" spans="1:2" ht="27.75" customHeight="1" thickBot="1" x14ac:dyDescent="0.3">
      <c r="A29" s="122" t="s">
        <v>44</v>
      </c>
      <c r="B29" s="120"/>
    </row>
    <row r="30" spans="1:2" x14ac:dyDescent="0.25">
      <c r="A30" s="127" t="s">
        <v>0</v>
      </c>
      <c r="B30" s="119"/>
    </row>
    <row r="31" spans="1:2" s="3" customFormat="1" ht="23.25" customHeight="1" x14ac:dyDescent="0.25">
      <c r="A31" s="128" t="s">
        <v>6</v>
      </c>
      <c r="B31" s="120"/>
    </row>
    <row r="32" spans="1:2" ht="21" customHeight="1" thickBot="1" x14ac:dyDescent="0.3">
      <c r="A32" s="129" t="s">
        <v>7</v>
      </c>
      <c r="B32" s="130"/>
    </row>
    <row r="33" spans="1:2" ht="27.75" customHeight="1" x14ac:dyDescent="0.25">
      <c r="A33" s="123" t="s">
        <v>1</v>
      </c>
      <c r="B33" s="120"/>
    </row>
    <row r="34" spans="1:2" ht="27.75" customHeight="1" x14ac:dyDescent="0.25">
      <c r="A34" s="123" t="s">
        <v>298</v>
      </c>
      <c r="B34" s="120"/>
    </row>
    <row r="35" spans="1:2" ht="26.25" customHeight="1" thickBot="1" x14ac:dyDescent="0.3">
      <c r="A35" s="131" t="s">
        <v>315</v>
      </c>
      <c r="B35" s="121"/>
    </row>
    <row r="36" spans="1:2" ht="12.75" customHeight="1" x14ac:dyDescent="0.25">
      <c r="A36" s="148" t="s">
        <v>305</v>
      </c>
      <c r="B36" s="149"/>
    </row>
    <row r="37" spans="1:2" ht="26.25" customHeight="1" x14ac:dyDescent="0.25">
      <c r="A37" s="132" t="s">
        <v>297</v>
      </c>
      <c r="B37" s="133"/>
    </row>
    <row r="38" spans="1:2" ht="26.25" customHeight="1" x14ac:dyDescent="0.25">
      <c r="A38" s="132" t="s">
        <v>42</v>
      </c>
      <c r="B38" s="133"/>
    </row>
    <row r="39" spans="1:2" ht="26.25" customHeight="1" x14ac:dyDescent="0.25">
      <c r="A39" s="134" t="s">
        <v>291</v>
      </c>
      <c r="B39" s="135"/>
    </row>
    <row r="40" spans="1:2" ht="26.25" customHeight="1" x14ac:dyDescent="0.25">
      <c r="A40" s="134" t="s">
        <v>292</v>
      </c>
      <c r="B40" s="136"/>
    </row>
    <row r="41" spans="1:2" ht="26.25" customHeight="1" x14ac:dyDescent="0.25">
      <c r="A41" s="134" t="s">
        <v>304</v>
      </c>
      <c r="B41" s="136"/>
    </row>
    <row r="42" spans="1:2" ht="26.25" customHeight="1" x14ac:dyDescent="0.25">
      <c r="A42" s="134" t="s">
        <v>301</v>
      </c>
      <c r="B42" s="136"/>
    </row>
    <row r="43" spans="1:2" ht="26.25" customHeight="1" x14ac:dyDescent="0.25">
      <c r="A43" s="134" t="s">
        <v>47</v>
      </c>
      <c r="B43" s="136"/>
    </row>
    <row r="44" spans="1:2" ht="26.25" customHeight="1" x14ac:dyDescent="0.25">
      <c r="A44" s="134" t="s">
        <v>299</v>
      </c>
      <c r="B44" s="136"/>
    </row>
    <row r="45" spans="1:2" ht="26.25" customHeight="1" x14ac:dyDescent="0.25">
      <c r="A45" s="134" t="s">
        <v>300</v>
      </c>
      <c r="B45" s="136"/>
    </row>
    <row r="46" spans="1:2" ht="26.25" customHeight="1" x14ac:dyDescent="0.25">
      <c r="A46" s="134" t="s">
        <v>303</v>
      </c>
      <c r="B46" s="136"/>
    </row>
    <row r="47" spans="1:2" ht="26.25" customHeight="1" x14ac:dyDescent="0.25">
      <c r="A47" s="134" t="s">
        <v>312</v>
      </c>
      <c r="B47" s="136"/>
    </row>
    <row r="48" spans="1:2" ht="26.25" customHeight="1" thickBot="1" x14ac:dyDescent="0.3">
      <c r="A48" s="134" t="s">
        <v>302</v>
      </c>
      <c r="B48" s="137"/>
    </row>
    <row r="49" spans="1:2" ht="12.75" customHeight="1" x14ac:dyDescent="0.25">
      <c r="A49" s="150" t="s">
        <v>306</v>
      </c>
      <c r="B49" s="151"/>
    </row>
    <row r="50" spans="1:2" ht="28.5" customHeight="1" x14ac:dyDescent="0.25">
      <c r="A50" s="138" t="s">
        <v>307</v>
      </c>
      <c r="B50" s="139"/>
    </row>
    <row r="51" spans="1:2" ht="26.25" customHeight="1" x14ac:dyDescent="0.25">
      <c r="A51" s="138" t="s">
        <v>309</v>
      </c>
      <c r="B51" s="140"/>
    </row>
    <row r="52" spans="1:2" ht="26.25" customHeight="1" x14ac:dyDescent="0.25">
      <c r="A52" s="138" t="s">
        <v>308</v>
      </c>
      <c r="B52" s="140"/>
    </row>
    <row r="53" spans="1:2" ht="26.25" customHeight="1" x14ac:dyDescent="0.25">
      <c r="A53" s="138" t="s">
        <v>310</v>
      </c>
      <c r="B53" s="140"/>
    </row>
    <row r="54" spans="1:2" ht="26.25" customHeight="1" x14ac:dyDescent="0.25">
      <c r="A54" s="138" t="s">
        <v>309</v>
      </c>
      <c r="B54" s="140"/>
    </row>
    <row r="55" spans="1:2" ht="26.25" customHeight="1" thickBot="1" x14ac:dyDescent="0.3">
      <c r="A55" s="138" t="s">
        <v>311</v>
      </c>
      <c r="B55" s="141"/>
    </row>
    <row r="56" spans="1:2" ht="26.25" customHeight="1" x14ac:dyDescent="0.25">
      <c r="A56" s="127" t="s">
        <v>313</v>
      </c>
      <c r="B56" s="119"/>
    </row>
    <row r="57" spans="1:2" ht="26.25" customHeight="1" thickBot="1" x14ac:dyDescent="0.3">
      <c r="A57" s="142" t="s">
        <v>314</v>
      </c>
      <c r="B57" s="130"/>
    </row>
    <row r="58" spans="1:2" ht="53.4" thickBot="1" x14ac:dyDescent="0.3">
      <c r="A58" s="127" t="s">
        <v>316</v>
      </c>
      <c r="B58" s="125"/>
    </row>
    <row r="59" spans="1:2" ht="39.75" customHeight="1" x14ac:dyDescent="0.25">
      <c r="A59" s="127" t="s">
        <v>2</v>
      </c>
      <c r="B59" s="143"/>
    </row>
    <row r="60" spans="1:2" ht="41.25" customHeight="1" thickBot="1" x14ac:dyDescent="0.3">
      <c r="A60" s="142" t="s">
        <v>3</v>
      </c>
      <c r="B60" s="130"/>
    </row>
    <row r="61" spans="1:2" ht="3.75" customHeight="1" thickBot="1" x14ac:dyDescent="0.3">
      <c r="A61" s="117"/>
      <c r="B61" s="118"/>
    </row>
    <row r="62" spans="1:2" ht="20.25" customHeight="1" x14ac:dyDescent="0.25">
      <c r="A62" s="144" t="s">
        <v>4</v>
      </c>
      <c r="B62" s="145"/>
    </row>
    <row r="63" spans="1:2" x14ac:dyDescent="0.25">
      <c r="A63" s="144"/>
      <c r="B63" s="145"/>
    </row>
    <row r="64" spans="1:2" x14ac:dyDescent="0.25">
      <c r="A64" s="144"/>
      <c r="B64" s="145"/>
    </row>
    <row r="65" spans="1:2" x14ac:dyDescent="0.25">
      <c r="A65" s="144"/>
      <c r="B65" s="145"/>
    </row>
    <row r="66" spans="1:2" x14ac:dyDescent="0.25">
      <c r="A66" s="144"/>
      <c r="B66" s="145"/>
    </row>
    <row r="67" spans="1:2" x14ac:dyDescent="0.25">
      <c r="A67" s="144"/>
      <c r="B67" s="145"/>
    </row>
    <row r="68" spans="1:2" x14ac:dyDescent="0.25">
      <c r="A68" s="144"/>
      <c r="B68" s="145"/>
    </row>
    <row r="69" spans="1:2" x14ac:dyDescent="0.25">
      <c r="A69" s="144"/>
      <c r="B69" s="145"/>
    </row>
    <row r="70" spans="1:2" x14ac:dyDescent="0.25">
      <c r="A70" s="144"/>
      <c r="B70" s="145"/>
    </row>
    <row r="71" spans="1:2" x14ac:dyDescent="0.25">
      <c r="A71" s="144"/>
      <c r="B71" s="145"/>
    </row>
    <row r="72" spans="1:2" x14ac:dyDescent="0.25">
      <c r="A72" s="144"/>
      <c r="B72" s="145"/>
    </row>
    <row r="73" spans="1:2" x14ac:dyDescent="0.25">
      <c r="A73" s="144"/>
      <c r="B73" s="145"/>
    </row>
    <row r="74" spans="1:2" ht="13.8" thickBot="1" x14ac:dyDescent="0.3">
      <c r="A74" s="146"/>
      <c r="B74" s="147"/>
    </row>
    <row r="75" spans="1:2" x14ac:dyDescent="0.25">
      <c r="A75" s="2"/>
      <c r="B75" s="1"/>
    </row>
    <row r="76" spans="1:2" x14ac:dyDescent="0.25">
      <c r="A76" s="2"/>
      <c r="B76" s="1"/>
    </row>
    <row r="77" spans="1:2" x14ac:dyDescent="0.25">
      <c r="A77" s="2"/>
      <c r="B77" s="1"/>
    </row>
    <row r="78" spans="1:2" x14ac:dyDescent="0.25">
      <c r="A78" s="2"/>
      <c r="B78" s="1"/>
    </row>
    <row r="79" spans="1:2" x14ac:dyDescent="0.25">
      <c r="A79" s="1"/>
      <c r="B79" s="1"/>
    </row>
    <row r="80" spans="1:2" x14ac:dyDescent="0.25">
      <c r="A80" s="1"/>
      <c r="B80" s="1"/>
    </row>
  </sheetData>
  <mergeCells count="5">
    <mergeCell ref="A62:B74"/>
    <mergeCell ref="A36:B36"/>
    <mergeCell ref="A49:B49"/>
    <mergeCell ref="A12:B12"/>
    <mergeCell ref="A16:B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53BA8-9FEE-40FC-BA6E-424AF478B20F}">
  <sheetPr codeName="Sheet2"/>
  <dimension ref="A1:CQ41"/>
  <sheetViews>
    <sheetView tabSelected="1" topLeftCell="A6" workbookViewId="0">
      <selection activeCell="T33" sqref="T33"/>
    </sheetView>
  </sheetViews>
  <sheetFormatPr defaultColWidth="9.109375" defaultRowHeight="13.8" x14ac:dyDescent="0.3"/>
  <cols>
    <col min="1" max="3" width="11.88671875" style="90" customWidth="1"/>
    <col min="4" max="4" width="14.5546875" style="90" customWidth="1"/>
    <col min="5" max="5" width="5.33203125" style="90" customWidth="1"/>
    <col min="6" max="6" width="11.5546875" style="90" customWidth="1"/>
    <col min="7" max="8" width="7.109375" style="90" customWidth="1"/>
    <col min="9" max="9" width="12.44140625" style="90" customWidth="1"/>
    <col min="10" max="10" width="9.6640625" style="90" customWidth="1"/>
    <col min="11" max="11" width="6.5546875" style="90" customWidth="1"/>
    <col min="12" max="12" width="8.6640625" style="90" customWidth="1"/>
    <col min="13" max="13" width="21" style="90" customWidth="1"/>
    <col min="14" max="14" width="13.109375" style="90" customWidth="1"/>
    <col min="15" max="16" width="14.88671875" style="90" customWidth="1"/>
    <col min="17" max="17" width="7.44140625" style="90" customWidth="1"/>
    <col min="18" max="18" width="10" style="90" customWidth="1"/>
    <col min="19" max="19" width="8.44140625" style="90" customWidth="1"/>
    <col min="20" max="22" width="13" style="77" customWidth="1"/>
    <col min="23" max="26" width="11.33203125" style="101" customWidth="1"/>
    <col min="27" max="27" width="8.44140625" style="101" customWidth="1"/>
    <col min="28" max="28" width="8.33203125" style="101" customWidth="1"/>
    <col min="29" max="29" width="11.88671875" style="102" customWidth="1"/>
    <col min="30" max="32" width="10.88671875" style="101" customWidth="1"/>
    <col min="33" max="33" width="11.6640625" style="101" customWidth="1"/>
    <col min="34" max="35" width="11.33203125" style="101" customWidth="1"/>
    <col min="36" max="37" width="10.88671875" style="101" customWidth="1"/>
    <col min="38" max="39" width="9.109375" style="101"/>
    <col min="40" max="42" width="10.88671875" style="101" customWidth="1"/>
    <col min="43" max="44" width="9.109375" style="101"/>
    <col min="45" max="45" width="11.109375" style="101" customWidth="1"/>
    <col min="46" max="47" width="10.88671875" style="101" customWidth="1"/>
    <col min="48" max="49" width="9.109375" style="101"/>
    <col min="50" max="50" width="13.88671875" style="72" customWidth="1"/>
    <col min="51" max="51" width="12" style="72" bestFit="1" customWidth="1"/>
    <col min="52" max="53" width="11" style="72" bestFit="1" customWidth="1"/>
    <col min="54" max="56" width="9.109375" style="72"/>
    <col min="57" max="57" width="9.109375" style="107"/>
    <col min="58" max="58" width="10.88671875" style="107" customWidth="1"/>
    <col min="59" max="59" width="9.109375" style="107"/>
    <col min="60" max="60" width="11.88671875" style="107" bestFit="1" customWidth="1"/>
    <col min="61" max="61" width="13.44140625" style="107" customWidth="1"/>
    <col min="62" max="62" width="13.6640625" style="107" customWidth="1"/>
    <col min="63" max="73" width="9.109375" style="107"/>
    <col min="74" max="74" width="10.44140625" style="107" customWidth="1"/>
    <col min="75" max="75" width="9.109375" style="107"/>
    <col min="76" max="77" width="14.5546875" style="107" customWidth="1"/>
    <col min="78" max="80" width="9.109375" style="107"/>
    <col min="81" max="81" width="10.33203125" style="107" customWidth="1"/>
    <col min="82" max="83" width="9.109375" style="107"/>
    <col min="84" max="84" width="11.88671875" style="107" customWidth="1"/>
    <col min="85" max="87" width="9.109375" style="107"/>
    <col min="88" max="88" width="11" style="107" customWidth="1"/>
    <col min="89" max="95" width="9.109375" style="107"/>
    <col min="96" max="16384" width="9.109375" style="4"/>
  </cols>
  <sheetData>
    <row r="1" spans="1:95" hidden="1" x14ac:dyDescent="0.3">
      <c r="A1" s="90" t="s">
        <v>321</v>
      </c>
    </row>
    <row r="2" spans="1:95" hidden="1" x14ac:dyDescent="0.3">
      <c r="A2" s="90" t="s">
        <v>65</v>
      </c>
    </row>
    <row r="3" spans="1:95" hidden="1" x14ac:dyDescent="0.3">
      <c r="A3" s="90" t="s">
        <v>322</v>
      </c>
    </row>
    <row r="4" spans="1:95" hidden="1" x14ac:dyDescent="0.3">
      <c r="A4" s="90" t="s">
        <v>67</v>
      </c>
    </row>
    <row r="5" spans="1:95" hidden="1" x14ac:dyDescent="0.3">
      <c r="A5" s="90" t="s">
        <v>166</v>
      </c>
    </row>
    <row r="6" spans="1:95" ht="51.75" customHeight="1" x14ac:dyDescent="0.3">
      <c r="A6" s="156" t="s">
        <v>22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7" t="s">
        <v>323</v>
      </c>
      <c r="U6" s="157"/>
      <c r="V6" s="157"/>
      <c r="W6" s="159" t="s">
        <v>235</v>
      </c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8" t="s">
        <v>242</v>
      </c>
      <c r="AY6" s="158"/>
      <c r="AZ6" s="158"/>
      <c r="BA6" s="158"/>
      <c r="BB6" s="158"/>
      <c r="BC6" s="158"/>
      <c r="BD6" s="158"/>
      <c r="BE6" s="160" t="s">
        <v>249</v>
      </c>
      <c r="BF6" s="160"/>
      <c r="BG6" s="160"/>
      <c r="BH6" s="160"/>
      <c r="BI6" s="160"/>
      <c r="BJ6" s="160"/>
      <c r="BK6" s="160"/>
      <c r="BL6" s="160"/>
      <c r="BM6" s="160"/>
      <c r="BN6" s="160"/>
      <c r="BO6" s="160"/>
      <c r="BP6" s="160"/>
      <c r="BQ6" s="160"/>
      <c r="BR6" s="160"/>
      <c r="BS6" s="160"/>
      <c r="BT6" s="160"/>
      <c r="BU6" s="160"/>
      <c r="BV6" s="160"/>
      <c r="BW6" s="160"/>
      <c r="BX6" s="160"/>
      <c r="BY6" s="160"/>
      <c r="BZ6" s="160"/>
      <c r="CA6" s="160"/>
      <c r="CB6" s="160"/>
      <c r="CC6" s="160"/>
      <c r="CD6" s="160"/>
      <c r="CE6" s="160"/>
      <c r="CF6" s="160"/>
      <c r="CG6" s="160"/>
      <c r="CH6" s="160"/>
      <c r="CI6" s="160"/>
      <c r="CJ6" s="160"/>
      <c r="CK6" s="160"/>
      <c r="CL6" s="160"/>
      <c r="CM6" s="160"/>
      <c r="CN6" s="160"/>
      <c r="CO6" s="160"/>
      <c r="CP6" s="160"/>
      <c r="CQ6" s="160"/>
    </row>
    <row r="7" spans="1:95" s="5" customFormat="1" ht="71.400000000000006" x14ac:dyDescent="0.3">
      <c r="A7" s="84" t="s">
        <v>8</v>
      </c>
      <c r="B7" s="84" t="s">
        <v>15</v>
      </c>
      <c r="C7" s="84" t="s">
        <v>209</v>
      </c>
      <c r="D7" s="84" t="s">
        <v>9</v>
      </c>
      <c r="E7" s="84" t="s">
        <v>59</v>
      </c>
      <c r="F7" s="84" t="s">
        <v>10</v>
      </c>
      <c r="G7" s="84" t="s">
        <v>13</v>
      </c>
      <c r="H7" s="84" t="s">
        <v>248</v>
      </c>
      <c r="I7" s="84" t="s">
        <v>11</v>
      </c>
      <c r="J7" s="84" t="s">
        <v>12</v>
      </c>
      <c r="K7" s="84" t="s">
        <v>191</v>
      </c>
      <c r="L7" s="84" t="s">
        <v>85</v>
      </c>
      <c r="M7" s="84" t="s">
        <v>96</v>
      </c>
      <c r="N7" s="84" t="s">
        <v>243</v>
      </c>
      <c r="O7" s="84" t="s">
        <v>236</v>
      </c>
      <c r="P7" s="84" t="s">
        <v>120</v>
      </c>
      <c r="Q7" s="84" t="s">
        <v>121</v>
      </c>
      <c r="R7" s="84" t="s">
        <v>122</v>
      </c>
      <c r="S7" s="84" t="s">
        <v>14</v>
      </c>
      <c r="T7" s="75" t="s">
        <v>284</v>
      </c>
      <c r="U7" s="75" t="s">
        <v>201</v>
      </c>
      <c r="V7" s="75" t="s">
        <v>202</v>
      </c>
      <c r="W7" s="91" t="s">
        <v>16</v>
      </c>
      <c r="X7" s="92" t="s">
        <v>211</v>
      </c>
      <c r="Y7" s="92" t="s">
        <v>86</v>
      </c>
      <c r="Z7" s="92" t="s">
        <v>87</v>
      </c>
      <c r="AA7" s="91" t="s">
        <v>196</v>
      </c>
      <c r="AB7" s="93" t="s">
        <v>24</v>
      </c>
      <c r="AC7" s="93" t="s">
        <v>17</v>
      </c>
      <c r="AD7" s="94" t="s">
        <v>213</v>
      </c>
      <c r="AE7" s="92" t="s">
        <v>86</v>
      </c>
      <c r="AF7" s="92" t="s">
        <v>87</v>
      </c>
      <c r="AG7" s="95" t="s">
        <v>25</v>
      </c>
      <c r="AH7" s="91" t="s">
        <v>18</v>
      </c>
      <c r="AI7" s="94" t="s">
        <v>214</v>
      </c>
      <c r="AJ7" s="92" t="s">
        <v>86</v>
      </c>
      <c r="AK7" s="92" t="s">
        <v>87</v>
      </c>
      <c r="AL7" s="95" t="s">
        <v>26</v>
      </c>
      <c r="AM7" s="91" t="s">
        <v>19</v>
      </c>
      <c r="AN7" s="96" t="s">
        <v>216</v>
      </c>
      <c r="AO7" s="92" t="s">
        <v>86</v>
      </c>
      <c r="AP7" s="92" t="s">
        <v>87</v>
      </c>
      <c r="AQ7" s="95" t="s">
        <v>27</v>
      </c>
      <c r="AR7" s="96" t="s">
        <v>20</v>
      </c>
      <c r="AS7" s="96" t="s">
        <v>217</v>
      </c>
      <c r="AT7" s="92" t="s">
        <v>86</v>
      </c>
      <c r="AU7" s="92" t="s">
        <v>87</v>
      </c>
      <c r="AV7" s="95" t="s">
        <v>218</v>
      </c>
      <c r="AW7" s="96" t="s">
        <v>21</v>
      </c>
      <c r="AX7" s="70" t="s">
        <v>204</v>
      </c>
      <c r="AY7" s="70" t="s">
        <v>74</v>
      </c>
      <c r="AZ7" s="70" t="s">
        <v>75</v>
      </c>
      <c r="BA7" s="70" t="s">
        <v>76</v>
      </c>
      <c r="BB7" s="70" t="s">
        <v>77</v>
      </c>
      <c r="BC7" s="70" t="s">
        <v>78</v>
      </c>
      <c r="BD7" s="70" t="s">
        <v>203</v>
      </c>
      <c r="BE7" s="103" t="s">
        <v>115</v>
      </c>
      <c r="BF7" s="103" t="s">
        <v>116</v>
      </c>
      <c r="BG7" s="103" t="s">
        <v>117</v>
      </c>
      <c r="BH7" s="103" t="s">
        <v>124</v>
      </c>
      <c r="BI7" s="103" t="s">
        <v>125</v>
      </c>
      <c r="BJ7" s="103" t="s">
        <v>127</v>
      </c>
      <c r="BK7" s="103" t="s">
        <v>129</v>
      </c>
      <c r="BL7" s="103" t="s">
        <v>130</v>
      </c>
      <c r="BM7" s="103" t="s">
        <v>131</v>
      </c>
      <c r="BN7" s="103" t="s">
        <v>132</v>
      </c>
      <c r="BO7" s="103" t="s">
        <v>133</v>
      </c>
      <c r="BP7" s="103" t="s">
        <v>134</v>
      </c>
      <c r="BQ7" s="103" t="s">
        <v>135</v>
      </c>
      <c r="BR7" s="103" t="s">
        <v>136</v>
      </c>
      <c r="BS7" s="103" t="s">
        <v>137</v>
      </c>
      <c r="BT7" s="103" t="s">
        <v>138</v>
      </c>
      <c r="BU7" s="103" t="s">
        <v>139</v>
      </c>
      <c r="BV7" s="103" t="s">
        <v>140</v>
      </c>
      <c r="BW7" s="103" t="s">
        <v>141</v>
      </c>
      <c r="BX7" s="103" t="s">
        <v>142</v>
      </c>
      <c r="BY7" s="103" t="s">
        <v>143</v>
      </c>
      <c r="BZ7" s="103" t="s">
        <v>144</v>
      </c>
      <c r="CA7" s="103" t="s">
        <v>145</v>
      </c>
      <c r="CB7" s="103" t="s">
        <v>146</v>
      </c>
      <c r="CC7" s="103" t="s">
        <v>147</v>
      </c>
      <c r="CD7" s="103" t="s">
        <v>148</v>
      </c>
      <c r="CE7" s="103" t="s">
        <v>149</v>
      </c>
      <c r="CF7" s="103" t="s">
        <v>150</v>
      </c>
      <c r="CG7" s="103" t="s">
        <v>151</v>
      </c>
      <c r="CH7" s="103" t="s">
        <v>152</v>
      </c>
      <c r="CI7" s="103" t="s">
        <v>153</v>
      </c>
      <c r="CJ7" s="103" t="s">
        <v>154</v>
      </c>
      <c r="CK7" s="103" t="s">
        <v>155</v>
      </c>
      <c r="CL7" s="103" t="s">
        <v>156</v>
      </c>
      <c r="CM7" s="103" t="s">
        <v>157</v>
      </c>
      <c r="CN7" s="103" t="s">
        <v>158</v>
      </c>
      <c r="CO7" s="103" t="s">
        <v>159</v>
      </c>
      <c r="CP7" s="103" t="s">
        <v>160</v>
      </c>
      <c r="CQ7" s="103" t="s">
        <v>161</v>
      </c>
    </row>
    <row r="8" spans="1:95" x14ac:dyDescent="0.3">
      <c r="A8" s="85">
        <v>1234</v>
      </c>
      <c r="B8" s="86">
        <v>43466</v>
      </c>
      <c r="C8" s="86" t="s">
        <v>208</v>
      </c>
      <c r="D8" s="85" t="s">
        <v>164</v>
      </c>
      <c r="E8" s="85" t="s">
        <v>282</v>
      </c>
      <c r="F8" s="85" t="s">
        <v>162</v>
      </c>
      <c r="G8" s="85" t="s">
        <v>64</v>
      </c>
      <c r="H8" s="85" t="s">
        <v>247</v>
      </c>
      <c r="I8" s="85" t="s">
        <v>163</v>
      </c>
      <c r="J8" s="86">
        <v>29221</v>
      </c>
      <c r="K8" s="87">
        <v>39</v>
      </c>
      <c r="L8" s="87" t="s">
        <v>192</v>
      </c>
      <c r="M8" s="88" t="s">
        <v>194</v>
      </c>
      <c r="N8" s="88" t="s">
        <v>244</v>
      </c>
      <c r="O8" s="85" t="s">
        <v>237</v>
      </c>
      <c r="P8" s="85" t="s">
        <v>240</v>
      </c>
      <c r="Q8" s="85" t="s">
        <v>241</v>
      </c>
      <c r="R8" s="85" t="s">
        <v>250</v>
      </c>
      <c r="S8" s="85">
        <v>63366</v>
      </c>
      <c r="T8" s="76" t="s">
        <v>67</v>
      </c>
      <c r="U8" s="76" t="s">
        <v>67</v>
      </c>
      <c r="V8" s="76" t="s">
        <v>67</v>
      </c>
      <c r="W8" s="97">
        <v>29587</v>
      </c>
      <c r="X8" s="98" t="s">
        <v>210</v>
      </c>
      <c r="Y8" s="98" t="s">
        <v>219</v>
      </c>
      <c r="Z8" s="98" t="s">
        <v>220</v>
      </c>
      <c r="AA8" s="99">
        <v>38</v>
      </c>
      <c r="AB8" s="98" t="s">
        <v>66</v>
      </c>
      <c r="AC8" s="100">
        <v>4</v>
      </c>
      <c r="AD8" s="98" t="s">
        <v>212</v>
      </c>
      <c r="AE8" s="98" t="s">
        <v>222</v>
      </c>
      <c r="AF8" s="98" t="s">
        <v>223</v>
      </c>
      <c r="AG8" s="98" t="s">
        <v>66</v>
      </c>
      <c r="AH8" s="97">
        <v>37257</v>
      </c>
      <c r="AI8" s="97" t="s">
        <v>215</v>
      </c>
      <c r="AJ8" s="98" t="s">
        <v>222</v>
      </c>
      <c r="AK8" s="98" t="s">
        <v>232</v>
      </c>
      <c r="AL8" s="98" t="s">
        <v>64</v>
      </c>
      <c r="AM8" s="97">
        <v>37257</v>
      </c>
      <c r="AN8" s="98" t="s">
        <v>215</v>
      </c>
      <c r="AO8" s="98" t="s">
        <v>222</v>
      </c>
      <c r="AP8" s="98" t="s">
        <v>233</v>
      </c>
      <c r="AQ8" s="98" t="s">
        <v>64</v>
      </c>
      <c r="AR8" s="97">
        <v>38047</v>
      </c>
      <c r="AS8" s="98" t="s">
        <v>215</v>
      </c>
      <c r="AT8" s="98" t="s">
        <v>222</v>
      </c>
      <c r="AU8" s="98" t="s">
        <v>234</v>
      </c>
      <c r="AV8" s="98" t="s">
        <v>66</v>
      </c>
      <c r="AW8" s="97">
        <v>38777</v>
      </c>
      <c r="AX8" s="71" t="s">
        <v>205</v>
      </c>
      <c r="AY8" s="73">
        <v>50000</v>
      </c>
      <c r="AZ8" s="73">
        <v>25000</v>
      </c>
      <c r="BA8" s="73">
        <v>10000</v>
      </c>
      <c r="BB8" s="71" t="s">
        <v>165</v>
      </c>
      <c r="BC8" s="71" t="s">
        <v>166</v>
      </c>
      <c r="BD8" s="71">
        <v>1</v>
      </c>
      <c r="BE8" s="104" t="s">
        <v>252</v>
      </c>
      <c r="BF8" s="104" t="s">
        <v>251</v>
      </c>
      <c r="BG8" s="104" t="s">
        <v>253</v>
      </c>
      <c r="BH8" s="104" t="s">
        <v>254</v>
      </c>
      <c r="BI8" s="104" t="s">
        <v>254</v>
      </c>
      <c r="BJ8" s="105" t="s">
        <v>257</v>
      </c>
      <c r="BK8" s="104" t="s">
        <v>258</v>
      </c>
      <c r="BL8" s="104" t="s">
        <v>259</v>
      </c>
      <c r="BM8" s="104" t="s">
        <v>259</v>
      </c>
      <c r="BN8" s="104" t="s">
        <v>261</v>
      </c>
      <c r="BO8" s="104" t="s">
        <v>262</v>
      </c>
      <c r="BP8" s="104" t="s">
        <v>263</v>
      </c>
      <c r="BQ8" s="104" t="s">
        <v>266</v>
      </c>
      <c r="BR8" s="104" t="s">
        <v>269</v>
      </c>
      <c r="BS8" s="104"/>
      <c r="BT8" s="104" t="s">
        <v>270</v>
      </c>
      <c r="BU8" s="104" t="s">
        <v>271</v>
      </c>
      <c r="BV8" s="104">
        <v>5</v>
      </c>
      <c r="BW8" s="104"/>
      <c r="BX8" s="106">
        <v>55000</v>
      </c>
      <c r="BY8" s="104" t="s">
        <v>272</v>
      </c>
      <c r="BZ8" s="104"/>
      <c r="CA8" s="104"/>
      <c r="CB8" s="104">
        <v>55000</v>
      </c>
      <c r="CC8" s="104">
        <v>40</v>
      </c>
      <c r="CD8" s="104"/>
      <c r="CE8" s="104"/>
      <c r="CF8" s="104"/>
      <c r="CG8" s="104"/>
      <c r="CH8" s="104"/>
      <c r="CI8" s="104"/>
      <c r="CJ8" s="104" t="s">
        <v>274</v>
      </c>
      <c r="CK8" s="104"/>
      <c r="CL8" s="104"/>
      <c r="CM8" s="104"/>
      <c r="CN8" s="104"/>
      <c r="CO8" s="104"/>
      <c r="CP8" s="104"/>
      <c r="CQ8" s="104"/>
    </row>
    <row r="9" spans="1:95" x14ac:dyDescent="0.3">
      <c r="A9" s="85">
        <v>12345</v>
      </c>
      <c r="B9" s="86">
        <v>43101</v>
      </c>
      <c r="C9" s="86" t="s">
        <v>208</v>
      </c>
      <c r="D9" s="85" t="s">
        <v>167</v>
      </c>
      <c r="E9" s="85" t="s">
        <v>282</v>
      </c>
      <c r="F9" s="85" t="s">
        <v>168</v>
      </c>
      <c r="G9" s="85" t="s">
        <v>66</v>
      </c>
      <c r="H9" s="85" t="s">
        <v>64</v>
      </c>
      <c r="I9" s="85" t="s">
        <v>169</v>
      </c>
      <c r="J9" s="86">
        <v>29252</v>
      </c>
      <c r="K9" s="87">
        <v>39</v>
      </c>
      <c r="L9" s="87" t="s">
        <v>193</v>
      </c>
      <c r="M9" s="88" t="s">
        <v>195</v>
      </c>
      <c r="N9" s="88" t="s">
        <v>245</v>
      </c>
      <c r="O9" s="85" t="s">
        <v>238</v>
      </c>
      <c r="P9" s="85" t="s">
        <v>240</v>
      </c>
      <c r="Q9" s="85" t="s">
        <v>241</v>
      </c>
      <c r="R9" s="85" t="s">
        <v>250</v>
      </c>
      <c r="S9" s="85">
        <v>63385</v>
      </c>
      <c r="T9" s="76" t="s">
        <v>67</v>
      </c>
      <c r="U9" s="76" t="s">
        <v>166</v>
      </c>
      <c r="V9" s="76" t="s">
        <v>67</v>
      </c>
      <c r="W9" s="97">
        <v>29618</v>
      </c>
      <c r="X9" s="98" t="s">
        <v>210</v>
      </c>
      <c r="Y9" s="98" t="s">
        <v>167</v>
      </c>
      <c r="Z9" s="98" t="s">
        <v>162</v>
      </c>
      <c r="AA9" s="99">
        <v>38</v>
      </c>
      <c r="AB9" s="98" t="s">
        <v>64</v>
      </c>
      <c r="AC9" s="100">
        <v>2</v>
      </c>
      <c r="AD9" s="98" t="s">
        <v>212</v>
      </c>
      <c r="AE9" s="98" t="s">
        <v>167</v>
      </c>
      <c r="AF9" s="98" t="s">
        <v>224</v>
      </c>
      <c r="AG9" s="98" t="s">
        <v>64</v>
      </c>
      <c r="AH9" s="97">
        <v>37622</v>
      </c>
      <c r="AI9" s="97" t="s">
        <v>215</v>
      </c>
      <c r="AJ9" s="98" t="s">
        <v>167</v>
      </c>
      <c r="AK9" s="98" t="s">
        <v>225</v>
      </c>
      <c r="AL9" s="98" t="s">
        <v>66</v>
      </c>
      <c r="AM9" s="97">
        <v>38384</v>
      </c>
      <c r="AN9" s="98" t="s">
        <v>215</v>
      </c>
      <c r="AO9" s="98"/>
      <c r="AP9" s="98"/>
      <c r="AQ9" s="98"/>
      <c r="AR9" s="98"/>
      <c r="AS9" s="98" t="s">
        <v>215</v>
      </c>
      <c r="AT9" s="98"/>
      <c r="AU9" s="98"/>
      <c r="AV9" s="98"/>
      <c r="AW9" s="98"/>
      <c r="AX9" s="71" t="s">
        <v>206</v>
      </c>
      <c r="AY9" s="73">
        <v>100000</v>
      </c>
      <c r="AZ9" s="73">
        <v>75000</v>
      </c>
      <c r="BA9" s="73">
        <v>25000</v>
      </c>
      <c r="BB9" s="71" t="s">
        <v>166</v>
      </c>
      <c r="BC9" s="71" t="s">
        <v>165</v>
      </c>
      <c r="BD9" s="71">
        <v>2</v>
      </c>
      <c r="BE9" s="104" t="s">
        <v>252</v>
      </c>
      <c r="BF9" s="104" t="s">
        <v>251</v>
      </c>
      <c r="BG9" s="104" t="s">
        <v>253</v>
      </c>
      <c r="BH9" s="104" t="s">
        <v>255</v>
      </c>
      <c r="BI9" s="104" t="s">
        <v>255</v>
      </c>
      <c r="BJ9" s="105" t="s">
        <v>257</v>
      </c>
      <c r="BK9" s="104" t="s">
        <v>258</v>
      </c>
      <c r="BL9" s="104" t="s">
        <v>259</v>
      </c>
      <c r="BM9" s="104" t="s">
        <v>259</v>
      </c>
      <c r="BN9" s="104" t="s">
        <v>261</v>
      </c>
      <c r="BO9" s="104" t="s">
        <v>262</v>
      </c>
      <c r="BP9" s="104" t="s">
        <v>264</v>
      </c>
      <c r="BQ9" s="104" t="s">
        <v>267</v>
      </c>
      <c r="BR9" s="104" t="s">
        <v>269</v>
      </c>
      <c r="BS9" s="104"/>
      <c r="BT9" s="104" t="s">
        <v>270</v>
      </c>
      <c r="BU9" s="104" t="s">
        <v>271</v>
      </c>
      <c r="BV9" s="104">
        <v>5</v>
      </c>
      <c r="BW9" s="104"/>
      <c r="BX9" s="106">
        <v>40000</v>
      </c>
      <c r="BY9" s="104" t="s">
        <v>273</v>
      </c>
      <c r="BZ9" s="104"/>
      <c r="CA9" s="104"/>
      <c r="CB9" s="104">
        <v>40000</v>
      </c>
      <c r="CC9" s="104">
        <v>40</v>
      </c>
      <c r="CD9" s="104"/>
      <c r="CE9" s="104"/>
      <c r="CF9" s="104"/>
      <c r="CG9" s="104"/>
      <c r="CH9" s="104"/>
      <c r="CI9" s="104"/>
      <c r="CJ9" s="104" t="s">
        <v>275</v>
      </c>
      <c r="CK9" s="104"/>
      <c r="CL9" s="104"/>
      <c r="CM9" s="104"/>
      <c r="CN9" s="104"/>
      <c r="CO9" s="104"/>
      <c r="CP9" s="104"/>
      <c r="CQ9" s="104"/>
    </row>
    <row r="10" spans="1:95" x14ac:dyDescent="0.3">
      <c r="A10" s="85">
        <v>123456</v>
      </c>
      <c r="B10" s="86">
        <v>42736</v>
      </c>
      <c r="C10" s="86" t="s">
        <v>208</v>
      </c>
      <c r="D10" s="85" t="s">
        <v>197</v>
      </c>
      <c r="E10" s="85" t="s">
        <v>283</v>
      </c>
      <c r="F10" s="85" t="s">
        <v>198</v>
      </c>
      <c r="G10" s="85" t="s">
        <v>66</v>
      </c>
      <c r="H10" s="85" t="s">
        <v>64</v>
      </c>
      <c r="I10" s="85" t="s">
        <v>199</v>
      </c>
      <c r="J10" s="86">
        <v>32568</v>
      </c>
      <c r="K10" s="85">
        <v>30</v>
      </c>
      <c r="L10" s="85" t="s">
        <v>193</v>
      </c>
      <c r="M10" s="89" t="s">
        <v>200</v>
      </c>
      <c r="N10" s="88" t="s">
        <v>246</v>
      </c>
      <c r="O10" s="85" t="s">
        <v>239</v>
      </c>
      <c r="P10" s="85" t="s">
        <v>240</v>
      </c>
      <c r="Q10" s="85" t="s">
        <v>241</v>
      </c>
      <c r="R10" s="85" t="s">
        <v>250</v>
      </c>
      <c r="S10" s="85">
        <v>63377</v>
      </c>
      <c r="T10" s="76" t="s">
        <v>65</v>
      </c>
      <c r="U10" s="76" t="s">
        <v>65</v>
      </c>
      <c r="V10" s="76" t="s">
        <v>166</v>
      </c>
      <c r="W10" s="97">
        <v>30742</v>
      </c>
      <c r="X10" s="98" t="s">
        <v>210</v>
      </c>
      <c r="Y10" s="98" t="s">
        <v>197</v>
      </c>
      <c r="Z10" s="98" t="s">
        <v>221</v>
      </c>
      <c r="AA10" s="98">
        <v>35</v>
      </c>
      <c r="AB10" s="98" t="s">
        <v>64</v>
      </c>
      <c r="AC10" s="100">
        <v>0</v>
      </c>
      <c r="AD10" s="98" t="s">
        <v>212</v>
      </c>
      <c r="AE10" s="98"/>
      <c r="AF10" s="98"/>
      <c r="AG10" s="98"/>
      <c r="AH10" s="98"/>
      <c r="AI10" s="97" t="s">
        <v>215</v>
      </c>
      <c r="AJ10" s="98"/>
      <c r="AK10" s="98"/>
      <c r="AL10" s="98"/>
      <c r="AM10" s="98"/>
      <c r="AN10" s="98" t="s">
        <v>215</v>
      </c>
      <c r="AO10" s="98"/>
      <c r="AP10" s="98"/>
      <c r="AQ10" s="98"/>
      <c r="AR10" s="98"/>
      <c r="AS10" s="98" t="s">
        <v>215</v>
      </c>
      <c r="AT10" s="98"/>
      <c r="AU10" s="98"/>
      <c r="AV10" s="98"/>
      <c r="AW10" s="98"/>
      <c r="AX10" s="71" t="s">
        <v>207</v>
      </c>
      <c r="AY10" s="73">
        <v>25000</v>
      </c>
      <c r="AZ10" s="73">
        <v>25000</v>
      </c>
      <c r="BA10" s="73">
        <v>0</v>
      </c>
      <c r="BB10" s="71" t="s">
        <v>165</v>
      </c>
      <c r="BC10" s="71" t="s">
        <v>165</v>
      </c>
      <c r="BD10" s="71">
        <v>0</v>
      </c>
      <c r="BE10" s="104" t="s">
        <v>252</v>
      </c>
      <c r="BF10" s="104" t="s">
        <v>251</v>
      </c>
      <c r="BG10" s="104" t="s">
        <v>253</v>
      </c>
      <c r="BH10" s="104" t="s">
        <v>256</v>
      </c>
      <c r="BI10" s="104" t="s">
        <v>256</v>
      </c>
      <c r="BJ10" s="105" t="s">
        <v>257</v>
      </c>
      <c r="BK10" s="104" t="s">
        <v>258</v>
      </c>
      <c r="BL10" s="104" t="s">
        <v>260</v>
      </c>
      <c r="BM10" s="104" t="s">
        <v>259</v>
      </c>
      <c r="BN10" s="104" t="s">
        <v>261</v>
      </c>
      <c r="BO10" s="104" t="s">
        <v>262</v>
      </c>
      <c r="BP10" s="104" t="s">
        <v>265</v>
      </c>
      <c r="BQ10" s="104" t="s">
        <v>268</v>
      </c>
      <c r="BR10" s="104" t="s">
        <v>132</v>
      </c>
      <c r="BS10" s="104"/>
      <c r="BT10" s="104" t="s">
        <v>270</v>
      </c>
      <c r="BU10" s="104" t="s">
        <v>271</v>
      </c>
      <c r="BV10" s="104">
        <v>5</v>
      </c>
      <c r="BW10" s="104"/>
      <c r="BX10" s="106">
        <v>75000</v>
      </c>
      <c r="BY10" s="104" t="s">
        <v>272</v>
      </c>
      <c r="BZ10" s="104"/>
      <c r="CA10" s="104"/>
      <c r="CB10" s="104">
        <v>75000</v>
      </c>
      <c r="CC10" s="104">
        <v>40</v>
      </c>
      <c r="CD10" s="104"/>
      <c r="CE10" s="104"/>
      <c r="CF10" s="104"/>
      <c r="CG10" s="104"/>
      <c r="CH10" s="104"/>
      <c r="CI10" s="104"/>
      <c r="CJ10" s="104" t="s">
        <v>276</v>
      </c>
      <c r="CK10" s="104"/>
      <c r="CL10" s="104"/>
      <c r="CM10" s="104"/>
      <c r="CN10" s="104"/>
      <c r="CO10" s="104"/>
      <c r="CP10" s="104"/>
      <c r="CQ10" s="104"/>
    </row>
    <row r="11" spans="1:95" x14ac:dyDescent="0.3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76" t="s">
        <v>166</v>
      </c>
      <c r="U11" s="76" t="s">
        <v>166</v>
      </c>
      <c r="V11" s="76" t="s">
        <v>166</v>
      </c>
      <c r="W11" s="98"/>
      <c r="X11" s="98" t="s">
        <v>210</v>
      </c>
      <c r="Y11" s="98"/>
      <c r="Z11" s="98"/>
      <c r="AA11" s="98"/>
      <c r="AB11" s="98"/>
      <c r="AC11" s="100"/>
      <c r="AD11" s="98" t="s">
        <v>212</v>
      </c>
      <c r="AE11" s="98"/>
      <c r="AF11" s="98"/>
      <c r="AG11" s="98"/>
      <c r="AH11" s="98"/>
      <c r="AI11" s="97" t="s">
        <v>215</v>
      </c>
      <c r="AJ11" s="98"/>
      <c r="AK11" s="98"/>
      <c r="AL11" s="98"/>
      <c r="AM11" s="98"/>
      <c r="AN11" s="98" t="s">
        <v>215</v>
      </c>
      <c r="AO11" s="98"/>
      <c r="AP11" s="98"/>
      <c r="AQ11" s="98"/>
      <c r="AR11" s="98"/>
      <c r="AS11" s="98" t="s">
        <v>215</v>
      </c>
      <c r="AT11" s="98"/>
      <c r="AU11" s="98"/>
      <c r="AV11" s="98"/>
      <c r="AW11" s="98"/>
      <c r="AX11" s="71"/>
      <c r="AY11" s="73"/>
      <c r="AZ11" s="73"/>
      <c r="BA11" s="73"/>
      <c r="BB11" s="71"/>
      <c r="BC11" s="71"/>
      <c r="BD11" s="71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</row>
    <row r="12" spans="1:95" x14ac:dyDescent="0.3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76" t="s">
        <v>166</v>
      </c>
      <c r="U12" s="76" t="s">
        <v>166</v>
      </c>
      <c r="V12" s="76" t="s">
        <v>166</v>
      </c>
      <c r="W12" s="98"/>
      <c r="X12" s="98" t="s">
        <v>210</v>
      </c>
      <c r="Y12" s="98"/>
      <c r="Z12" s="98"/>
      <c r="AA12" s="98"/>
      <c r="AB12" s="98"/>
      <c r="AC12" s="100"/>
      <c r="AD12" s="98" t="s">
        <v>212</v>
      </c>
      <c r="AE12" s="98"/>
      <c r="AF12" s="98"/>
      <c r="AG12" s="98"/>
      <c r="AH12" s="98"/>
      <c r="AI12" s="97" t="s">
        <v>215</v>
      </c>
      <c r="AJ12" s="98"/>
      <c r="AK12" s="98"/>
      <c r="AL12" s="98"/>
      <c r="AM12" s="98"/>
      <c r="AN12" s="98" t="s">
        <v>215</v>
      </c>
      <c r="AO12" s="98"/>
      <c r="AP12" s="98"/>
      <c r="AQ12" s="98"/>
      <c r="AR12" s="98"/>
      <c r="AS12" s="98" t="s">
        <v>215</v>
      </c>
      <c r="AT12" s="98"/>
      <c r="AU12" s="98"/>
      <c r="AV12" s="98"/>
      <c r="AW12" s="98"/>
      <c r="AX12" s="71"/>
      <c r="AY12" s="73"/>
      <c r="AZ12" s="73"/>
      <c r="BA12" s="73"/>
      <c r="BB12" s="71"/>
      <c r="BC12" s="71"/>
      <c r="BD12" s="71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</row>
    <row r="13" spans="1:95" x14ac:dyDescent="0.3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76" t="s">
        <v>166</v>
      </c>
      <c r="U13" s="76" t="s">
        <v>166</v>
      </c>
      <c r="V13" s="76" t="s">
        <v>166</v>
      </c>
      <c r="W13" s="98"/>
      <c r="X13" s="98" t="s">
        <v>210</v>
      </c>
      <c r="Y13" s="98"/>
      <c r="Z13" s="98"/>
      <c r="AA13" s="98"/>
      <c r="AB13" s="98"/>
      <c r="AC13" s="100"/>
      <c r="AD13" s="98" t="s">
        <v>212</v>
      </c>
      <c r="AE13" s="98"/>
      <c r="AF13" s="98"/>
      <c r="AG13" s="98"/>
      <c r="AH13" s="98"/>
      <c r="AI13" s="97" t="s">
        <v>215</v>
      </c>
      <c r="AJ13" s="98"/>
      <c r="AK13" s="98"/>
      <c r="AL13" s="98"/>
      <c r="AM13" s="98"/>
      <c r="AN13" s="98" t="s">
        <v>215</v>
      </c>
      <c r="AO13" s="98"/>
      <c r="AP13" s="98"/>
      <c r="AQ13" s="98"/>
      <c r="AR13" s="98"/>
      <c r="AS13" s="98" t="s">
        <v>215</v>
      </c>
      <c r="AT13" s="98"/>
      <c r="AU13" s="98"/>
      <c r="AV13" s="98"/>
      <c r="AW13" s="98"/>
      <c r="AX13" s="71"/>
      <c r="AY13" s="73"/>
      <c r="AZ13" s="73"/>
      <c r="BA13" s="73"/>
      <c r="BB13" s="71"/>
      <c r="BC13" s="71"/>
      <c r="BD13" s="71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</row>
    <row r="14" spans="1:95" x14ac:dyDescent="0.3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76" t="s">
        <v>166</v>
      </c>
      <c r="U14" s="76" t="s">
        <v>166</v>
      </c>
      <c r="V14" s="76" t="s">
        <v>166</v>
      </c>
      <c r="W14" s="98"/>
      <c r="X14" s="98" t="s">
        <v>210</v>
      </c>
      <c r="Y14" s="98"/>
      <c r="Z14" s="98"/>
      <c r="AA14" s="98"/>
      <c r="AB14" s="98"/>
      <c r="AC14" s="100"/>
      <c r="AD14" s="98" t="s">
        <v>212</v>
      </c>
      <c r="AE14" s="98"/>
      <c r="AF14" s="98"/>
      <c r="AG14" s="98"/>
      <c r="AH14" s="98"/>
      <c r="AI14" s="97" t="s">
        <v>215</v>
      </c>
      <c r="AJ14" s="98"/>
      <c r="AK14" s="98"/>
      <c r="AL14" s="98"/>
      <c r="AM14" s="98"/>
      <c r="AN14" s="98" t="s">
        <v>215</v>
      </c>
      <c r="AO14" s="98"/>
      <c r="AP14" s="98"/>
      <c r="AQ14" s="98"/>
      <c r="AR14" s="98"/>
      <c r="AS14" s="98" t="s">
        <v>215</v>
      </c>
      <c r="AT14" s="98"/>
      <c r="AU14" s="98"/>
      <c r="AV14" s="98"/>
      <c r="AW14" s="98"/>
      <c r="AX14" s="71"/>
      <c r="AY14" s="73"/>
      <c r="AZ14" s="73"/>
      <c r="BA14" s="73"/>
      <c r="BB14" s="71"/>
      <c r="BC14" s="71"/>
      <c r="BD14" s="71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</row>
    <row r="15" spans="1:95" x14ac:dyDescent="0.3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76" t="s">
        <v>166</v>
      </c>
      <c r="U15" s="76" t="s">
        <v>166</v>
      </c>
      <c r="V15" s="76" t="s">
        <v>166</v>
      </c>
      <c r="W15" s="98"/>
      <c r="X15" s="98" t="s">
        <v>210</v>
      </c>
      <c r="Y15" s="98"/>
      <c r="Z15" s="98"/>
      <c r="AA15" s="98"/>
      <c r="AB15" s="98"/>
      <c r="AC15" s="100"/>
      <c r="AD15" s="98" t="s">
        <v>212</v>
      </c>
      <c r="AE15" s="98"/>
      <c r="AF15" s="98"/>
      <c r="AG15" s="98"/>
      <c r="AH15" s="98"/>
      <c r="AI15" s="97" t="s">
        <v>215</v>
      </c>
      <c r="AJ15" s="98"/>
      <c r="AK15" s="98"/>
      <c r="AL15" s="98"/>
      <c r="AM15" s="98"/>
      <c r="AN15" s="98" t="s">
        <v>215</v>
      </c>
      <c r="AO15" s="98"/>
      <c r="AP15" s="98"/>
      <c r="AQ15" s="98"/>
      <c r="AR15" s="98"/>
      <c r="AS15" s="98" t="s">
        <v>215</v>
      </c>
      <c r="AT15" s="98"/>
      <c r="AU15" s="98"/>
      <c r="AV15" s="98"/>
      <c r="AW15" s="98"/>
      <c r="AX15" s="71"/>
      <c r="AY15" s="73"/>
      <c r="AZ15" s="73"/>
      <c r="BA15" s="73"/>
      <c r="BB15" s="71"/>
      <c r="BC15" s="71"/>
      <c r="BD15" s="71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</row>
    <row r="16" spans="1:95" x14ac:dyDescent="0.3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76" t="s">
        <v>166</v>
      </c>
      <c r="U16" s="76" t="s">
        <v>166</v>
      </c>
      <c r="V16" s="76" t="s">
        <v>166</v>
      </c>
      <c r="W16" s="98"/>
      <c r="X16" s="98" t="s">
        <v>210</v>
      </c>
      <c r="Y16" s="98"/>
      <c r="Z16" s="98"/>
      <c r="AA16" s="98"/>
      <c r="AB16" s="98"/>
      <c r="AC16" s="100"/>
      <c r="AD16" s="98" t="s">
        <v>212</v>
      </c>
      <c r="AE16" s="98"/>
      <c r="AF16" s="98"/>
      <c r="AG16" s="98"/>
      <c r="AH16" s="98"/>
      <c r="AI16" s="97" t="s">
        <v>215</v>
      </c>
      <c r="AJ16" s="98"/>
      <c r="AK16" s="98"/>
      <c r="AL16" s="98"/>
      <c r="AM16" s="98"/>
      <c r="AN16" s="98" t="s">
        <v>215</v>
      </c>
      <c r="AO16" s="98"/>
      <c r="AP16" s="98"/>
      <c r="AQ16" s="98"/>
      <c r="AR16" s="98"/>
      <c r="AS16" s="98" t="s">
        <v>215</v>
      </c>
      <c r="AT16" s="98"/>
      <c r="AU16" s="98"/>
      <c r="AV16" s="98"/>
      <c r="AW16" s="98"/>
      <c r="AX16" s="71"/>
      <c r="AY16" s="73"/>
      <c r="AZ16" s="73"/>
      <c r="BA16" s="73"/>
      <c r="BB16" s="71"/>
      <c r="BC16" s="71"/>
      <c r="BD16" s="71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</row>
    <row r="17" spans="1:95" x14ac:dyDescent="0.3">
      <c r="A17" s="8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76" t="s">
        <v>166</v>
      </c>
      <c r="U17" s="76" t="s">
        <v>166</v>
      </c>
      <c r="V17" s="76" t="s">
        <v>166</v>
      </c>
      <c r="W17" s="98"/>
      <c r="X17" s="98" t="s">
        <v>210</v>
      </c>
      <c r="Y17" s="98"/>
      <c r="Z17" s="98"/>
      <c r="AA17" s="98"/>
      <c r="AB17" s="98"/>
      <c r="AC17" s="100"/>
      <c r="AD17" s="98" t="s">
        <v>212</v>
      </c>
      <c r="AE17" s="98"/>
      <c r="AF17" s="98"/>
      <c r="AG17" s="98"/>
      <c r="AH17" s="98"/>
      <c r="AI17" s="97" t="s">
        <v>215</v>
      </c>
      <c r="AJ17" s="98"/>
      <c r="AK17" s="98"/>
      <c r="AL17" s="98"/>
      <c r="AM17" s="98"/>
      <c r="AN17" s="98" t="s">
        <v>215</v>
      </c>
      <c r="AO17" s="98"/>
      <c r="AP17" s="98"/>
      <c r="AQ17" s="98"/>
      <c r="AR17" s="98"/>
      <c r="AS17" s="98" t="s">
        <v>215</v>
      </c>
      <c r="AT17" s="98"/>
      <c r="AU17" s="98"/>
      <c r="AV17" s="98"/>
      <c r="AW17" s="98"/>
      <c r="AX17" s="71"/>
      <c r="AY17" s="73"/>
      <c r="AZ17" s="73"/>
      <c r="BA17" s="73"/>
      <c r="BB17" s="71"/>
      <c r="BC17" s="71"/>
      <c r="BD17" s="71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</row>
    <row r="18" spans="1:95" x14ac:dyDescent="0.3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76" t="s">
        <v>166</v>
      </c>
      <c r="U18" s="76" t="s">
        <v>166</v>
      </c>
      <c r="V18" s="76" t="s">
        <v>166</v>
      </c>
      <c r="W18" s="98"/>
      <c r="X18" s="98" t="s">
        <v>210</v>
      </c>
      <c r="Y18" s="98"/>
      <c r="Z18" s="98"/>
      <c r="AA18" s="98"/>
      <c r="AB18" s="98"/>
      <c r="AC18" s="100"/>
      <c r="AD18" s="98" t="s">
        <v>212</v>
      </c>
      <c r="AE18" s="98"/>
      <c r="AF18" s="98"/>
      <c r="AG18" s="98"/>
      <c r="AH18" s="98"/>
      <c r="AI18" s="97" t="s">
        <v>215</v>
      </c>
      <c r="AJ18" s="98"/>
      <c r="AK18" s="98"/>
      <c r="AL18" s="98"/>
      <c r="AM18" s="98"/>
      <c r="AN18" s="98" t="s">
        <v>215</v>
      </c>
      <c r="AO18" s="98"/>
      <c r="AP18" s="98"/>
      <c r="AQ18" s="98"/>
      <c r="AR18" s="98"/>
      <c r="AS18" s="98" t="s">
        <v>215</v>
      </c>
      <c r="AT18" s="98"/>
      <c r="AU18" s="98"/>
      <c r="AV18" s="98"/>
      <c r="AW18" s="98"/>
      <c r="AX18" s="71"/>
      <c r="AY18" s="73"/>
      <c r="AZ18" s="73"/>
      <c r="BA18" s="73"/>
      <c r="BB18" s="71"/>
      <c r="BC18" s="71"/>
      <c r="BD18" s="71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</row>
    <row r="19" spans="1:95" x14ac:dyDescent="0.3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76" t="s">
        <v>166</v>
      </c>
      <c r="U19" s="76" t="s">
        <v>166</v>
      </c>
      <c r="V19" s="76" t="s">
        <v>166</v>
      </c>
      <c r="W19" s="98"/>
      <c r="X19" s="98" t="s">
        <v>210</v>
      </c>
      <c r="Y19" s="98"/>
      <c r="Z19" s="98"/>
      <c r="AA19" s="98"/>
      <c r="AB19" s="98"/>
      <c r="AC19" s="100"/>
      <c r="AD19" s="98" t="s">
        <v>212</v>
      </c>
      <c r="AE19" s="98"/>
      <c r="AF19" s="98"/>
      <c r="AG19" s="98"/>
      <c r="AH19" s="98"/>
      <c r="AI19" s="97" t="s">
        <v>215</v>
      </c>
      <c r="AJ19" s="98"/>
      <c r="AK19" s="98"/>
      <c r="AL19" s="98"/>
      <c r="AM19" s="98"/>
      <c r="AN19" s="98" t="s">
        <v>215</v>
      </c>
      <c r="AO19" s="98"/>
      <c r="AP19" s="98"/>
      <c r="AQ19" s="98"/>
      <c r="AR19" s="98"/>
      <c r="AS19" s="98" t="s">
        <v>215</v>
      </c>
      <c r="AT19" s="98"/>
      <c r="AU19" s="98"/>
      <c r="AV19" s="98"/>
      <c r="AW19" s="98"/>
      <c r="AX19" s="71"/>
      <c r="AY19" s="73"/>
      <c r="AZ19" s="73"/>
      <c r="BA19" s="73"/>
      <c r="BB19" s="71"/>
      <c r="BC19" s="71"/>
      <c r="BD19" s="71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</row>
    <row r="20" spans="1:95" x14ac:dyDescent="0.3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76" t="s">
        <v>166</v>
      </c>
      <c r="U20" s="76" t="s">
        <v>166</v>
      </c>
      <c r="V20" s="76" t="s">
        <v>166</v>
      </c>
      <c r="W20" s="98"/>
      <c r="X20" s="98" t="s">
        <v>210</v>
      </c>
      <c r="Y20" s="98"/>
      <c r="Z20" s="98"/>
      <c r="AA20" s="98"/>
      <c r="AB20" s="98"/>
      <c r="AC20" s="100"/>
      <c r="AD20" s="98" t="s">
        <v>212</v>
      </c>
      <c r="AE20" s="98"/>
      <c r="AF20" s="98"/>
      <c r="AG20" s="98"/>
      <c r="AH20" s="98"/>
      <c r="AI20" s="97" t="s">
        <v>215</v>
      </c>
      <c r="AJ20" s="98"/>
      <c r="AK20" s="98"/>
      <c r="AL20" s="98"/>
      <c r="AM20" s="98"/>
      <c r="AN20" s="98" t="s">
        <v>215</v>
      </c>
      <c r="AO20" s="98"/>
      <c r="AP20" s="98"/>
      <c r="AQ20" s="98"/>
      <c r="AR20" s="98"/>
      <c r="AS20" s="98" t="s">
        <v>215</v>
      </c>
      <c r="AT20" s="98"/>
      <c r="AU20" s="98"/>
      <c r="AV20" s="98"/>
      <c r="AW20" s="98"/>
      <c r="AX20" s="71"/>
      <c r="AY20" s="73"/>
      <c r="AZ20" s="73"/>
      <c r="BA20" s="73"/>
      <c r="BB20" s="71"/>
      <c r="BC20" s="71"/>
      <c r="BD20" s="71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</row>
    <row r="21" spans="1:95" x14ac:dyDescent="0.3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76" t="s">
        <v>166</v>
      </c>
      <c r="U21" s="76" t="s">
        <v>166</v>
      </c>
      <c r="V21" s="76" t="s">
        <v>166</v>
      </c>
      <c r="W21" s="98"/>
      <c r="X21" s="98" t="s">
        <v>210</v>
      </c>
      <c r="Y21" s="98"/>
      <c r="Z21" s="98"/>
      <c r="AA21" s="98"/>
      <c r="AB21" s="98"/>
      <c r="AC21" s="100"/>
      <c r="AD21" s="98" t="s">
        <v>212</v>
      </c>
      <c r="AE21" s="98"/>
      <c r="AF21" s="98"/>
      <c r="AG21" s="98"/>
      <c r="AH21" s="98"/>
      <c r="AI21" s="97" t="s">
        <v>215</v>
      </c>
      <c r="AJ21" s="98"/>
      <c r="AK21" s="98"/>
      <c r="AL21" s="98"/>
      <c r="AM21" s="98"/>
      <c r="AN21" s="98" t="s">
        <v>215</v>
      </c>
      <c r="AO21" s="98"/>
      <c r="AP21" s="98"/>
      <c r="AQ21" s="98"/>
      <c r="AR21" s="98"/>
      <c r="AS21" s="98" t="s">
        <v>215</v>
      </c>
      <c r="AT21" s="98"/>
      <c r="AU21" s="98"/>
      <c r="AV21" s="98"/>
      <c r="AW21" s="98"/>
      <c r="AX21" s="71"/>
      <c r="AY21" s="73"/>
      <c r="AZ21" s="73"/>
      <c r="BA21" s="73"/>
      <c r="BB21" s="71"/>
      <c r="BC21" s="71"/>
      <c r="BD21" s="71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</row>
    <row r="22" spans="1:95" x14ac:dyDescent="0.3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76" t="s">
        <v>166</v>
      </c>
      <c r="U22" s="76" t="s">
        <v>166</v>
      </c>
      <c r="V22" s="76" t="s">
        <v>166</v>
      </c>
      <c r="W22" s="98"/>
      <c r="X22" s="98" t="s">
        <v>210</v>
      </c>
      <c r="Y22" s="98"/>
      <c r="Z22" s="98"/>
      <c r="AA22" s="98"/>
      <c r="AB22" s="98"/>
      <c r="AC22" s="100"/>
      <c r="AD22" s="98" t="s">
        <v>212</v>
      </c>
      <c r="AE22" s="98"/>
      <c r="AF22" s="98"/>
      <c r="AG22" s="98"/>
      <c r="AH22" s="98"/>
      <c r="AI22" s="97" t="s">
        <v>215</v>
      </c>
      <c r="AJ22" s="98"/>
      <c r="AK22" s="98"/>
      <c r="AL22" s="98"/>
      <c r="AM22" s="98"/>
      <c r="AN22" s="98" t="s">
        <v>215</v>
      </c>
      <c r="AO22" s="98"/>
      <c r="AP22" s="98"/>
      <c r="AQ22" s="98"/>
      <c r="AR22" s="98"/>
      <c r="AS22" s="98" t="s">
        <v>215</v>
      </c>
      <c r="AT22" s="98"/>
      <c r="AU22" s="98"/>
      <c r="AV22" s="98"/>
      <c r="AW22" s="98"/>
      <c r="AX22" s="71"/>
      <c r="AY22" s="73"/>
      <c r="AZ22" s="73"/>
      <c r="BA22" s="73"/>
      <c r="BB22" s="71"/>
      <c r="BC22" s="71"/>
      <c r="BD22" s="71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</row>
    <row r="23" spans="1:95" x14ac:dyDescent="0.3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76" t="s">
        <v>166</v>
      </c>
      <c r="U23" s="76" t="s">
        <v>166</v>
      </c>
      <c r="V23" s="76" t="s">
        <v>166</v>
      </c>
      <c r="W23" s="98"/>
      <c r="X23" s="98" t="s">
        <v>210</v>
      </c>
      <c r="Y23" s="98"/>
      <c r="Z23" s="98"/>
      <c r="AA23" s="98"/>
      <c r="AB23" s="98"/>
      <c r="AC23" s="100"/>
      <c r="AD23" s="98" t="s">
        <v>212</v>
      </c>
      <c r="AE23" s="98"/>
      <c r="AF23" s="98"/>
      <c r="AG23" s="98"/>
      <c r="AH23" s="98"/>
      <c r="AI23" s="97" t="s">
        <v>215</v>
      </c>
      <c r="AJ23" s="98"/>
      <c r="AK23" s="98"/>
      <c r="AL23" s="98"/>
      <c r="AM23" s="98"/>
      <c r="AN23" s="98" t="s">
        <v>215</v>
      </c>
      <c r="AO23" s="98"/>
      <c r="AP23" s="98"/>
      <c r="AQ23" s="98"/>
      <c r="AR23" s="98"/>
      <c r="AS23" s="98" t="s">
        <v>215</v>
      </c>
      <c r="AT23" s="98"/>
      <c r="AU23" s="98"/>
      <c r="AV23" s="98"/>
      <c r="AW23" s="98"/>
      <c r="AX23" s="71"/>
      <c r="AY23" s="73"/>
      <c r="AZ23" s="73"/>
      <c r="BA23" s="73"/>
      <c r="BB23" s="71"/>
      <c r="BC23" s="71"/>
      <c r="BD23" s="71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</row>
    <row r="24" spans="1:95" x14ac:dyDescent="0.3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76" t="s">
        <v>166</v>
      </c>
      <c r="U24" s="76" t="s">
        <v>166</v>
      </c>
      <c r="V24" s="76" t="s">
        <v>166</v>
      </c>
      <c r="W24" s="98"/>
      <c r="X24" s="98" t="s">
        <v>210</v>
      </c>
      <c r="Y24" s="98"/>
      <c r="Z24" s="98"/>
      <c r="AA24" s="98"/>
      <c r="AB24" s="98"/>
      <c r="AC24" s="100"/>
      <c r="AD24" s="98" t="s">
        <v>212</v>
      </c>
      <c r="AE24" s="98"/>
      <c r="AF24" s="98"/>
      <c r="AG24" s="98"/>
      <c r="AH24" s="98"/>
      <c r="AI24" s="97" t="s">
        <v>215</v>
      </c>
      <c r="AJ24" s="98"/>
      <c r="AK24" s="98"/>
      <c r="AL24" s="98"/>
      <c r="AM24" s="98"/>
      <c r="AN24" s="98" t="s">
        <v>215</v>
      </c>
      <c r="AO24" s="98"/>
      <c r="AP24" s="98"/>
      <c r="AQ24" s="98"/>
      <c r="AR24" s="98"/>
      <c r="AS24" s="98" t="s">
        <v>215</v>
      </c>
      <c r="AT24" s="98"/>
      <c r="AU24" s="98"/>
      <c r="AV24" s="98"/>
      <c r="AW24" s="98"/>
      <c r="AX24" s="71"/>
      <c r="AY24" s="73"/>
      <c r="AZ24" s="73"/>
      <c r="BA24" s="73"/>
      <c r="BB24" s="71"/>
      <c r="BC24" s="71"/>
      <c r="BD24" s="71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</row>
    <row r="25" spans="1:95" x14ac:dyDescent="0.3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76" t="s">
        <v>166</v>
      </c>
      <c r="U25" s="76" t="s">
        <v>166</v>
      </c>
      <c r="V25" s="76" t="s">
        <v>166</v>
      </c>
      <c r="W25" s="98"/>
      <c r="X25" s="98" t="s">
        <v>210</v>
      </c>
      <c r="Y25" s="98"/>
      <c r="Z25" s="98"/>
      <c r="AA25" s="98"/>
      <c r="AB25" s="98"/>
      <c r="AC25" s="100"/>
      <c r="AD25" s="98" t="s">
        <v>212</v>
      </c>
      <c r="AE25" s="98"/>
      <c r="AF25" s="98"/>
      <c r="AG25" s="98"/>
      <c r="AH25" s="98"/>
      <c r="AI25" s="97" t="s">
        <v>215</v>
      </c>
      <c r="AJ25" s="98"/>
      <c r="AK25" s="98"/>
      <c r="AL25" s="98"/>
      <c r="AM25" s="98"/>
      <c r="AN25" s="98" t="s">
        <v>215</v>
      </c>
      <c r="AO25" s="98"/>
      <c r="AP25" s="98"/>
      <c r="AQ25" s="98"/>
      <c r="AR25" s="98"/>
      <c r="AS25" s="98" t="s">
        <v>215</v>
      </c>
      <c r="AT25" s="98"/>
      <c r="AU25" s="98"/>
      <c r="AV25" s="98"/>
      <c r="AW25" s="98"/>
      <c r="AX25" s="71"/>
      <c r="AY25" s="73"/>
      <c r="AZ25" s="73"/>
      <c r="BA25" s="73"/>
      <c r="BB25" s="71"/>
      <c r="BC25" s="71"/>
      <c r="BD25" s="71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</row>
    <row r="26" spans="1:95" x14ac:dyDescent="0.3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76" t="s">
        <v>166</v>
      </c>
      <c r="U26" s="76" t="s">
        <v>166</v>
      </c>
      <c r="V26" s="76" t="s">
        <v>166</v>
      </c>
      <c r="W26" s="98"/>
      <c r="X26" s="98" t="s">
        <v>210</v>
      </c>
      <c r="Y26" s="98"/>
      <c r="Z26" s="98"/>
      <c r="AA26" s="98"/>
      <c r="AB26" s="98"/>
      <c r="AC26" s="100"/>
      <c r="AD26" s="98" t="s">
        <v>212</v>
      </c>
      <c r="AE26" s="98"/>
      <c r="AF26" s="98"/>
      <c r="AG26" s="98"/>
      <c r="AH26" s="98"/>
      <c r="AI26" s="97" t="s">
        <v>215</v>
      </c>
      <c r="AJ26" s="98"/>
      <c r="AK26" s="98"/>
      <c r="AL26" s="98"/>
      <c r="AM26" s="98"/>
      <c r="AN26" s="98" t="s">
        <v>215</v>
      </c>
      <c r="AO26" s="98"/>
      <c r="AP26" s="98"/>
      <c r="AQ26" s="98"/>
      <c r="AR26" s="98"/>
      <c r="AS26" s="98" t="s">
        <v>215</v>
      </c>
      <c r="AT26" s="98"/>
      <c r="AU26" s="98"/>
      <c r="AV26" s="98"/>
      <c r="AW26" s="98"/>
      <c r="AX26" s="71"/>
      <c r="AY26" s="73"/>
      <c r="AZ26" s="73"/>
      <c r="BA26" s="73"/>
      <c r="BB26" s="71"/>
      <c r="BC26" s="71"/>
      <c r="BD26" s="71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</row>
    <row r="27" spans="1:95" x14ac:dyDescent="0.3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76" t="s">
        <v>166</v>
      </c>
      <c r="U27" s="76" t="s">
        <v>166</v>
      </c>
      <c r="V27" s="76" t="s">
        <v>166</v>
      </c>
      <c r="W27" s="98"/>
      <c r="X27" s="98" t="s">
        <v>210</v>
      </c>
      <c r="Y27" s="98"/>
      <c r="Z27" s="98"/>
      <c r="AA27" s="98"/>
      <c r="AB27" s="98"/>
      <c r="AC27" s="100"/>
      <c r="AD27" s="98" t="s">
        <v>212</v>
      </c>
      <c r="AE27" s="98"/>
      <c r="AF27" s="98"/>
      <c r="AG27" s="98"/>
      <c r="AH27" s="98"/>
      <c r="AI27" s="97" t="s">
        <v>215</v>
      </c>
      <c r="AJ27" s="98"/>
      <c r="AK27" s="98"/>
      <c r="AL27" s="98"/>
      <c r="AM27" s="98"/>
      <c r="AN27" s="98" t="s">
        <v>215</v>
      </c>
      <c r="AO27" s="98"/>
      <c r="AP27" s="98"/>
      <c r="AQ27" s="98"/>
      <c r="AR27" s="98"/>
      <c r="AS27" s="98" t="s">
        <v>215</v>
      </c>
      <c r="AT27" s="98"/>
      <c r="AU27" s="98"/>
      <c r="AV27" s="98"/>
      <c r="AW27" s="98"/>
      <c r="AX27" s="71"/>
      <c r="AY27" s="73"/>
      <c r="AZ27" s="73"/>
      <c r="BA27" s="73"/>
      <c r="BB27" s="71"/>
      <c r="BC27" s="71"/>
      <c r="BD27" s="71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</row>
    <row r="28" spans="1:95" x14ac:dyDescent="0.3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76" t="s">
        <v>166</v>
      </c>
      <c r="U28" s="76" t="s">
        <v>166</v>
      </c>
      <c r="V28" s="76" t="s">
        <v>166</v>
      </c>
      <c r="W28" s="98"/>
      <c r="X28" s="98" t="s">
        <v>210</v>
      </c>
      <c r="Y28" s="98"/>
      <c r="Z28" s="98"/>
      <c r="AA28" s="98"/>
      <c r="AB28" s="98"/>
      <c r="AC28" s="100"/>
      <c r="AD28" s="98" t="s">
        <v>212</v>
      </c>
      <c r="AE28" s="98"/>
      <c r="AF28" s="98"/>
      <c r="AG28" s="98"/>
      <c r="AH28" s="98"/>
      <c r="AI28" s="97" t="s">
        <v>215</v>
      </c>
      <c r="AJ28" s="98"/>
      <c r="AK28" s="98"/>
      <c r="AL28" s="98"/>
      <c r="AM28" s="98"/>
      <c r="AN28" s="98" t="s">
        <v>215</v>
      </c>
      <c r="AO28" s="98"/>
      <c r="AP28" s="98"/>
      <c r="AQ28" s="98"/>
      <c r="AR28" s="98"/>
      <c r="AS28" s="98" t="s">
        <v>215</v>
      </c>
      <c r="AT28" s="98"/>
      <c r="AU28" s="98"/>
      <c r="AV28" s="98"/>
      <c r="AW28" s="98"/>
      <c r="AX28" s="71"/>
      <c r="AY28" s="73"/>
      <c r="AZ28" s="73"/>
      <c r="BA28" s="73"/>
      <c r="BB28" s="71"/>
      <c r="BC28" s="71"/>
      <c r="BD28" s="71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</row>
    <row r="29" spans="1:95" x14ac:dyDescent="0.3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76" t="s">
        <v>166</v>
      </c>
      <c r="U29" s="76" t="s">
        <v>166</v>
      </c>
      <c r="V29" s="76" t="s">
        <v>166</v>
      </c>
      <c r="W29" s="98"/>
      <c r="X29" s="98" t="s">
        <v>210</v>
      </c>
      <c r="Y29" s="98"/>
      <c r="Z29" s="98"/>
      <c r="AA29" s="98"/>
      <c r="AB29" s="98"/>
      <c r="AC29" s="100"/>
      <c r="AD29" s="98" t="s">
        <v>212</v>
      </c>
      <c r="AE29" s="98"/>
      <c r="AF29" s="98"/>
      <c r="AG29" s="98"/>
      <c r="AH29" s="98"/>
      <c r="AI29" s="97" t="s">
        <v>215</v>
      </c>
      <c r="AJ29" s="98"/>
      <c r="AK29" s="98"/>
      <c r="AL29" s="98"/>
      <c r="AM29" s="98"/>
      <c r="AN29" s="98" t="s">
        <v>215</v>
      </c>
      <c r="AO29" s="98"/>
      <c r="AP29" s="98"/>
      <c r="AQ29" s="98"/>
      <c r="AR29" s="98"/>
      <c r="AS29" s="98" t="s">
        <v>215</v>
      </c>
      <c r="AT29" s="98"/>
      <c r="AU29" s="98"/>
      <c r="AV29" s="98"/>
      <c r="AW29" s="98"/>
      <c r="AX29" s="71"/>
      <c r="AY29" s="73"/>
      <c r="AZ29" s="73"/>
      <c r="BA29" s="73"/>
      <c r="BB29" s="71"/>
      <c r="BC29" s="71"/>
      <c r="BD29" s="71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</row>
    <row r="30" spans="1:95" x14ac:dyDescent="0.3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76" t="s">
        <v>166</v>
      </c>
      <c r="U30" s="76" t="s">
        <v>166</v>
      </c>
      <c r="V30" s="76" t="s">
        <v>166</v>
      </c>
      <c r="W30" s="98"/>
      <c r="X30" s="98" t="s">
        <v>210</v>
      </c>
      <c r="Y30" s="98"/>
      <c r="Z30" s="98"/>
      <c r="AA30" s="98"/>
      <c r="AB30" s="98"/>
      <c r="AC30" s="100"/>
      <c r="AD30" s="98" t="s">
        <v>212</v>
      </c>
      <c r="AE30" s="98"/>
      <c r="AF30" s="98"/>
      <c r="AG30" s="98"/>
      <c r="AH30" s="98"/>
      <c r="AI30" s="97" t="s">
        <v>215</v>
      </c>
      <c r="AJ30" s="98"/>
      <c r="AK30" s="98"/>
      <c r="AL30" s="98"/>
      <c r="AM30" s="98"/>
      <c r="AN30" s="98" t="s">
        <v>215</v>
      </c>
      <c r="AO30" s="98"/>
      <c r="AP30" s="98"/>
      <c r="AQ30" s="98"/>
      <c r="AR30" s="98"/>
      <c r="AS30" s="98" t="s">
        <v>215</v>
      </c>
      <c r="AT30" s="98"/>
      <c r="AU30" s="98"/>
      <c r="AV30" s="98"/>
      <c r="AW30" s="98"/>
      <c r="AX30" s="71"/>
      <c r="AY30" s="73"/>
      <c r="AZ30" s="73"/>
      <c r="BA30" s="73"/>
      <c r="BB30" s="71"/>
      <c r="BC30" s="71"/>
      <c r="BD30" s="71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</row>
    <row r="31" spans="1:95" x14ac:dyDescent="0.3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76" t="s">
        <v>166</v>
      </c>
      <c r="U31" s="76" t="s">
        <v>166</v>
      </c>
      <c r="V31" s="76" t="s">
        <v>166</v>
      </c>
      <c r="W31" s="98"/>
      <c r="X31" s="98" t="s">
        <v>210</v>
      </c>
      <c r="Y31" s="98"/>
      <c r="Z31" s="98"/>
      <c r="AA31" s="98"/>
      <c r="AB31" s="98"/>
      <c r="AC31" s="100"/>
      <c r="AD31" s="98" t="s">
        <v>212</v>
      </c>
      <c r="AE31" s="98"/>
      <c r="AF31" s="98"/>
      <c r="AG31" s="98"/>
      <c r="AH31" s="98"/>
      <c r="AI31" s="97" t="s">
        <v>215</v>
      </c>
      <c r="AJ31" s="98"/>
      <c r="AK31" s="98"/>
      <c r="AL31" s="98"/>
      <c r="AM31" s="98"/>
      <c r="AN31" s="98" t="s">
        <v>215</v>
      </c>
      <c r="AO31" s="98"/>
      <c r="AP31" s="98"/>
      <c r="AQ31" s="98"/>
      <c r="AR31" s="98"/>
      <c r="AS31" s="98" t="s">
        <v>215</v>
      </c>
      <c r="AT31" s="98"/>
      <c r="AU31" s="98"/>
      <c r="AV31" s="98"/>
      <c r="AW31" s="98"/>
      <c r="AX31" s="71"/>
      <c r="AY31" s="73"/>
      <c r="AZ31" s="73"/>
      <c r="BA31" s="73"/>
      <c r="BB31" s="71"/>
      <c r="BC31" s="71"/>
      <c r="BD31" s="71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</row>
    <row r="32" spans="1:95" x14ac:dyDescent="0.3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76" t="s">
        <v>166</v>
      </c>
      <c r="U32" s="76" t="s">
        <v>166</v>
      </c>
      <c r="V32" s="76" t="s">
        <v>166</v>
      </c>
      <c r="W32" s="98"/>
      <c r="X32" s="98" t="s">
        <v>210</v>
      </c>
      <c r="Y32" s="98"/>
      <c r="Z32" s="98"/>
      <c r="AA32" s="98"/>
      <c r="AB32" s="98"/>
      <c r="AC32" s="100"/>
      <c r="AD32" s="98" t="s">
        <v>212</v>
      </c>
      <c r="AE32" s="98"/>
      <c r="AF32" s="98"/>
      <c r="AG32" s="98"/>
      <c r="AH32" s="98"/>
      <c r="AI32" s="97" t="s">
        <v>215</v>
      </c>
      <c r="AJ32" s="98"/>
      <c r="AK32" s="98"/>
      <c r="AL32" s="98"/>
      <c r="AM32" s="98"/>
      <c r="AN32" s="98" t="s">
        <v>215</v>
      </c>
      <c r="AO32" s="98"/>
      <c r="AP32" s="98"/>
      <c r="AQ32" s="98"/>
      <c r="AR32" s="98"/>
      <c r="AS32" s="98" t="s">
        <v>215</v>
      </c>
      <c r="AT32" s="98"/>
      <c r="AU32" s="98"/>
      <c r="AV32" s="98"/>
      <c r="AW32" s="98"/>
      <c r="AX32" s="71"/>
      <c r="AY32" s="73"/>
      <c r="AZ32" s="73"/>
      <c r="BA32" s="73"/>
      <c r="BB32" s="71"/>
      <c r="BC32" s="71"/>
      <c r="BD32" s="71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</row>
    <row r="33" spans="1:95" x14ac:dyDescent="0.3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76" t="s">
        <v>166</v>
      </c>
      <c r="U33" s="76" t="s">
        <v>166</v>
      </c>
      <c r="V33" s="76" t="s">
        <v>166</v>
      </c>
      <c r="W33" s="98"/>
      <c r="X33" s="98" t="s">
        <v>210</v>
      </c>
      <c r="Y33" s="98"/>
      <c r="Z33" s="98"/>
      <c r="AA33" s="98"/>
      <c r="AB33" s="98"/>
      <c r="AC33" s="100"/>
      <c r="AD33" s="98" t="s">
        <v>212</v>
      </c>
      <c r="AE33" s="98"/>
      <c r="AF33" s="98"/>
      <c r="AG33" s="98"/>
      <c r="AH33" s="98"/>
      <c r="AI33" s="97" t="s">
        <v>215</v>
      </c>
      <c r="AJ33" s="98"/>
      <c r="AK33" s="98"/>
      <c r="AL33" s="98"/>
      <c r="AM33" s="98"/>
      <c r="AN33" s="98" t="s">
        <v>215</v>
      </c>
      <c r="AO33" s="98"/>
      <c r="AP33" s="98"/>
      <c r="AQ33" s="98"/>
      <c r="AR33" s="98"/>
      <c r="AS33" s="98" t="s">
        <v>215</v>
      </c>
      <c r="AT33" s="98"/>
      <c r="AU33" s="98"/>
      <c r="AV33" s="98"/>
      <c r="AW33" s="98"/>
      <c r="AX33" s="71"/>
      <c r="AY33" s="73"/>
      <c r="AZ33" s="73"/>
      <c r="BA33" s="73"/>
      <c r="BB33" s="71"/>
      <c r="BC33" s="71"/>
      <c r="BD33" s="71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</row>
    <row r="34" spans="1:95" x14ac:dyDescent="0.3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76" t="s">
        <v>166</v>
      </c>
      <c r="U34" s="76" t="s">
        <v>166</v>
      </c>
      <c r="V34" s="76" t="s">
        <v>166</v>
      </c>
      <c r="W34" s="98"/>
      <c r="X34" s="98" t="s">
        <v>210</v>
      </c>
      <c r="Y34" s="98"/>
      <c r="Z34" s="98"/>
      <c r="AA34" s="98"/>
      <c r="AB34" s="98"/>
      <c r="AC34" s="100"/>
      <c r="AD34" s="98" t="s">
        <v>212</v>
      </c>
      <c r="AE34" s="98"/>
      <c r="AF34" s="98"/>
      <c r="AG34" s="98"/>
      <c r="AH34" s="98"/>
      <c r="AI34" s="97" t="s">
        <v>215</v>
      </c>
      <c r="AJ34" s="98"/>
      <c r="AK34" s="98"/>
      <c r="AL34" s="98"/>
      <c r="AM34" s="98"/>
      <c r="AN34" s="98" t="s">
        <v>215</v>
      </c>
      <c r="AO34" s="98"/>
      <c r="AP34" s="98"/>
      <c r="AQ34" s="98"/>
      <c r="AR34" s="98"/>
      <c r="AS34" s="98" t="s">
        <v>215</v>
      </c>
      <c r="AT34" s="98"/>
      <c r="AU34" s="98"/>
      <c r="AV34" s="98"/>
      <c r="AW34" s="98"/>
      <c r="AX34" s="71"/>
      <c r="AY34" s="73"/>
      <c r="AZ34" s="73"/>
      <c r="BA34" s="73"/>
      <c r="BB34" s="71"/>
      <c r="BC34" s="71"/>
      <c r="BD34" s="71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</row>
    <row r="35" spans="1:95" x14ac:dyDescent="0.3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76" t="s">
        <v>166</v>
      </c>
      <c r="U35" s="76" t="s">
        <v>166</v>
      </c>
      <c r="V35" s="76" t="s">
        <v>166</v>
      </c>
      <c r="W35" s="98"/>
      <c r="X35" s="98" t="s">
        <v>210</v>
      </c>
      <c r="Y35" s="98"/>
      <c r="Z35" s="98"/>
      <c r="AA35" s="98"/>
      <c r="AB35" s="98"/>
      <c r="AC35" s="100"/>
      <c r="AD35" s="98" t="s">
        <v>212</v>
      </c>
      <c r="AE35" s="98"/>
      <c r="AF35" s="98"/>
      <c r="AG35" s="98"/>
      <c r="AH35" s="98"/>
      <c r="AI35" s="97" t="s">
        <v>215</v>
      </c>
      <c r="AJ35" s="98"/>
      <c r="AK35" s="98"/>
      <c r="AL35" s="98"/>
      <c r="AM35" s="98"/>
      <c r="AN35" s="98" t="s">
        <v>215</v>
      </c>
      <c r="AO35" s="98"/>
      <c r="AP35" s="98"/>
      <c r="AQ35" s="98"/>
      <c r="AR35" s="98"/>
      <c r="AS35" s="98" t="s">
        <v>215</v>
      </c>
      <c r="AT35" s="98"/>
      <c r="AU35" s="98"/>
      <c r="AV35" s="98"/>
      <c r="AW35" s="98"/>
      <c r="AX35" s="71"/>
      <c r="AY35" s="73"/>
      <c r="AZ35" s="73"/>
      <c r="BA35" s="73"/>
      <c r="BB35" s="71"/>
      <c r="BC35" s="71"/>
      <c r="BD35" s="71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104"/>
      <c r="BX35" s="104"/>
      <c r="BY35" s="104"/>
      <c r="BZ35" s="104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</row>
    <row r="36" spans="1:95" x14ac:dyDescent="0.3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76" t="s">
        <v>166</v>
      </c>
      <c r="U36" s="76" t="s">
        <v>166</v>
      </c>
      <c r="V36" s="76" t="s">
        <v>166</v>
      </c>
      <c r="W36" s="98"/>
      <c r="X36" s="98" t="s">
        <v>210</v>
      </c>
      <c r="Y36" s="98"/>
      <c r="Z36" s="98"/>
      <c r="AA36" s="98"/>
      <c r="AB36" s="98"/>
      <c r="AC36" s="100"/>
      <c r="AD36" s="98" t="s">
        <v>212</v>
      </c>
      <c r="AE36" s="98"/>
      <c r="AF36" s="98"/>
      <c r="AG36" s="98"/>
      <c r="AH36" s="98"/>
      <c r="AI36" s="97" t="s">
        <v>215</v>
      </c>
      <c r="AJ36" s="98"/>
      <c r="AK36" s="98"/>
      <c r="AL36" s="98"/>
      <c r="AM36" s="98"/>
      <c r="AN36" s="98" t="s">
        <v>215</v>
      </c>
      <c r="AO36" s="98"/>
      <c r="AP36" s="98"/>
      <c r="AQ36" s="98"/>
      <c r="AR36" s="98"/>
      <c r="AS36" s="98" t="s">
        <v>215</v>
      </c>
      <c r="AT36" s="98"/>
      <c r="AU36" s="98"/>
      <c r="AV36" s="98"/>
      <c r="AW36" s="98"/>
      <c r="AX36" s="71"/>
      <c r="AY36" s="73"/>
      <c r="AZ36" s="73"/>
      <c r="BA36" s="73"/>
      <c r="BB36" s="71"/>
      <c r="BC36" s="71"/>
      <c r="BD36" s="71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4"/>
      <c r="CH36" s="104"/>
      <c r="CI36" s="104"/>
      <c r="CJ36" s="104"/>
      <c r="CK36" s="104"/>
      <c r="CL36" s="104"/>
      <c r="CM36" s="104"/>
      <c r="CN36" s="104"/>
      <c r="CO36" s="104"/>
      <c r="CP36" s="104"/>
      <c r="CQ36" s="104"/>
    </row>
    <row r="37" spans="1:95" x14ac:dyDescent="0.3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76" t="s">
        <v>166</v>
      </c>
      <c r="U37" s="76" t="s">
        <v>166</v>
      </c>
      <c r="V37" s="76" t="s">
        <v>166</v>
      </c>
      <c r="W37" s="98"/>
      <c r="X37" s="98" t="s">
        <v>210</v>
      </c>
      <c r="Y37" s="98"/>
      <c r="Z37" s="98"/>
      <c r="AA37" s="98"/>
      <c r="AB37" s="98"/>
      <c r="AC37" s="100"/>
      <c r="AD37" s="98" t="s">
        <v>212</v>
      </c>
      <c r="AE37" s="98"/>
      <c r="AF37" s="98"/>
      <c r="AG37" s="98"/>
      <c r="AH37" s="98"/>
      <c r="AI37" s="97" t="s">
        <v>215</v>
      </c>
      <c r="AJ37" s="98"/>
      <c r="AK37" s="98"/>
      <c r="AL37" s="98"/>
      <c r="AM37" s="98"/>
      <c r="AN37" s="98" t="s">
        <v>215</v>
      </c>
      <c r="AO37" s="98"/>
      <c r="AP37" s="98"/>
      <c r="AQ37" s="98"/>
      <c r="AR37" s="98"/>
      <c r="AS37" s="98" t="s">
        <v>215</v>
      </c>
      <c r="AT37" s="98"/>
      <c r="AU37" s="98"/>
      <c r="AV37" s="98"/>
      <c r="AW37" s="98"/>
      <c r="AX37" s="71"/>
      <c r="AY37" s="73"/>
      <c r="AZ37" s="73"/>
      <c r="BA37" s="73"/>
      <c r="BB37" s="71"/>
      <c r="BC37" s="71"/>
      <c r="BD37" s="71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G37" s="104"/>
      <c r="CH37" s="104"/>
      <c r="CI37" s="104"/>
      <c r="CJ37" s="104"/>
      <c r="CK37" s="104"/>
      <c r="CL37" s="104"/>
      <c r="CM37" s="104"/>
      <c r="CN37" s="104"/>
      <c r="CO37" s="104"/>
      <c r="CP37" s="104"/>
      <c r="CQ37" s="104"/>
    </row>
    <row r="38" spans="1:95" x14ac:dyDescent="0.3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76" t="s">
        <v>166</v>
      </c>
      <c r="U38" s="76" t="s">
        <v>166</v>
      </c>
      <c r="V38" s="76" t="s">
        <v>166</v>
      </c>
      <c r="W38" s="98"/>
      <c r="X38" s="98" t="s">
        <v>210</v>
      </c>
      <c r="Y38" s="98"/>
      <c r="Z38" s="98"/>
      <c r="AA38" s="98"/>
      <c r="AB38" s="98"/>
      <c r="AC38" s="100"/>
      <c r="AD38" s="98" t="s">
        <v>212</v>
      </c>
      <c r="AE38" s="98"/>
      <c r="AF38" s="98"/>
      <c r="AG38" s="98"/>
      <c r="AH38" s="98"/>
      <c r="AI38" s="97" t="s">
        <v>215</v>
      </c>
      <c r="AJ38" s="98"/>
      <c r="AK38" s="98"/>
      <c r="AL38" s="98"/>
      <c r="AM38" s="98"/>
      <c r="AN38" s="98" t="s">
        <v>215</v>
      </c>
      <c r="AO38" s="98"/>
      <c r="AP38" s="98"/>
      <c r="AQ38" s="98"/>
      <c r="AR38" s="98"/>
      <c r="AS38" s="98" t="s">
        <v>215</v>
      </c>
      <c r="AT38" s="98"/>
      <c r="AU38" s="98"/>
      <c r="AV38" s="98"/>
      <c r="AW38" s="98"/>
      <c r="AX38" s="71"/>
      <c r="AY38" s="73"/>
      <c r="AZ38" s="73"/>
      <c r="BA38" s="73"/>
      <c r="BB38" s="71"/>
      <c r="BC38" s="71"/>
      <c r="BD38" s="71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  <c r="CE38" s="104"/>
      <c r="CF38" s="104"/>
      <c r="CG38" s="104"/>
      <c r="CH38" s="104"/>
      <c r="CI38" s="104"/>
      <c r="CJ38" s="104"/>
      <c r="CK38" s="104"/>
      <c r="CL38" s="104"/>
      <c r="CM38" s="104"/>
      <c r="CN38" s="104"/>
      <c r="CO38" s="104"/>
      <c r="CP38" s="104"/>
      <c r="CQ38" s="104"/>
    </row>
    <row r="39" spans="1:95" x14ac:dyDescent="0.3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76" t="s">
        <v>166</v>
      </c>
      <c r="U39" s="76" t="s">
        <v>166</v>
      </c>
      <c r="V39" s="76" t="s">
        <v>166</v>
      </c>
      <c r="W39" s="98"/>
      <c r="X39" s="98" t="s">
        <v>210</v>
      </c>
      <c r="Y39" s="98"/>
      <c r="Z39" s="98"/>
      <c r="AA39" s="98"/>
      <c r="AB39" s="98"/>
      <c r="AC39" s="100"/>
      <c r="AD39" s="98" t="s">
        <v>212</v>
      </c>
      <c r="AE39" s="98"/>
      <c r="AF39" s="98"/>
      <c r="AG39" s="98"/>
      <c r="AH39" s="98"/>
      <c r="AI39" s="97" t="s">
        <v>215</v>
      </c>
      <c r="AJ39" s="98"/>
      <c r="AK39" s="98"/>
      <c r="AL39" s="98"/>
      <c r="AM39" s="98"/>
      <c r="AN39" s="98" t="s">
        <v>215</v>
      </c>
      <c r="AO39" s="98"/>
      <c r="AP39" s="98"/>
      <c r="AQ39" s="98"/>
      <c r="AR39" s="98"/>
      <c r="AS39" s="98" t="s">
        <v>215</v>
      </c>
      <c r="AT39" s="98"/>
      <c r="AU39" s="98"/>
      <c r="AV39" s="98"/>
      <c r="AW39" s="98"/>
      <c r="AX39" s="71"/>
      <c r="AY39" s="73"/>
      <c r="AZ39" s="73"/>
      <c r="BA39" s="73"/>
      <c r="BB39" s="71"/>
      <c r="BC39" s="71"/>
      <c r="BD39" s="71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/>
      <c r="CN39" s="104"/>
      <c r="CO39" s="104"/>
      <c r="CP39" s="104"/>
      <c r="CQ39" s="104"/>
    </row>
    <row r="40" spans="1:95" x14ac:dyDescent="0.3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76" t="s">
        <v>166</v>
      </c>
      <c r="U40" s="76" t="s">
        <v>166</v>
      </c>
      <c r="V40" s="76" t="s">
        <v>166</v>
      </c>
      <c r="W40" s="98"/>
      <c r="X40" s="98" t="s">
        <v>210</v>
      </c>
      <c r="Y40" s="98"/>
      <c r="Z40" s="98"/>
      <c r="AA40" s="98"/>
      <c r="AB40" s="98"/>
      <c r="AC40" s="100"/>
      <c r="AD40" s="98" t="s">
        <v>212</v>
      </c>
      <c r="AE40" s="98"/>
      <c r="AF40" s="98"/>
      <c r="AG40" s="98"/>
      <c r="AH40" s="98"/>
      <c r="AI40" s="97" t="s">
        <v>215</v>
      </c>
      <c r="AJ40" s="98"/>
      <c r="AK40" s="98"/>
      <c r="AL40" s="98"/>
      <c r="AM40" s="98"/>
      <c r="AN40" s="98" t="s">
        <v>215</v>
      </c>
      <c r="AO40" s="98"/>
      <c r="AP40" s="98"/>
      <c r="AQ40" s="98"/>
      <c r="AR40" s="98"/>
      <c r="AS40" s="98" t="s">
        <v>215</v>
      </c>
      <c r="AT40" s="98"/>
      <c r="AU40" s="98"/>
      <c r="AV40" s="98"/>
      <c r="AW40" s="98"/>
      <c r="AX40" s="71"/>
      <c r="AY40" s="73"/>
      <c r="AZ40" s="73"/>
      <c r="BA40" s="73"/>
      <c r="BB40" s="71"/>
      <c r="BC40" s="71"/>
      <c r="BD40" s="71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  <c r="BV40" s="104"/>
      <c r="BW40" s="104"/>
      <c r="BX40" s="104"/>
      <c r="BY40" s="104"/>
      <c r="BZ40" s="104"/>
      <c r="CA40" s="104"/>
      <c r="CB40" s="104"/>
      <c r="CC40" s="104"/>
      <c r="CD40" s="104"/>
      <c r="CE40" s="104"/>
      <c r="CF40" s="104"/>
      <c r="CG40" s="104"/>
      <c r="CH40" s="104"/>
      <c r="CI40" s="104"/>
      <c r="CJ40" s="104"/>
      <c r="CK40" s="104"/>
      <c r="CL40" s="104"/>
      <c r="CM40" s="104"/>
      <c r="CN40" s="104"/>
      <c r="CO40" s="104"/>
      <c r="CP40" s="104"/>
      <c r="CQ40" s="104"/>
    </row>
    <row r="41" spans="1:95" x14ac:dyDescent="0.3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76" t="s">
        <v>166</v>
      </c>
      <c r="U41" s="76" t="s">
        <v>166</v>
      </c>
      <c r="V41" s="76" t="s">
        <v>166</v>
      </c>
      <c r="W41" s="98"/>
      <c r="X41" s="98" t="s">
        <v>210</v>
      </c>
      <c r="Y41" s="98"/>
      <c r="Z41" s="98"/>
      <c r="AA41" s="98"/>
      <c r="AB41" s="98"/>
      <c r="AC41" s="100"/>
      <c r="AD41" s="98" t="s">
        <v>212</v>
      </c>
      <c r="AE41" s="98"/>
      <c r="AF41" s="98"/>
      <c r="AG41" s="98"/>
      <c r="AH41" s="98"/>
      <c r="AI41" s="97" t="s">
        <v>215</v>
      </c>
      <c r="AJ41" s="98"/>
      <c r="AK41" s="98"/>
      <c r="AL41" s="98"/>
      <c r="AM41" s="98"/>
      <c r="AN41" s="98" t="s">
        <v>215</v>
      </c>
      <c r="AO41" s="98"/>
      <c r="AP41" s="98"/>
      <c r="AQ41" s="98"/>
      <c r="AR41" s="98"/>
      <c r="AS41" s="98" t="s">
        <v>215</v>
      </c>
      <c r="AT41" s="98"/>
      <c r="AU41" s="98"/>
      <c r="AV41" s="98"/>
      <c r="AW41" s="98"/>
      <c r="AX41" s="71"/>
      <c r="AY41" s="73"/>
      <c r="AZ41" s="73"/>
      <c r="BA41" s="73"/>
      <c r="BB41" s="71"/>
      <c r="BC41" s="71"/>
      <c r="BD41" s="71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</row>
  </sheetData>
  <mergeCells count="5">
    <mergeCell ref="A6:S6"/>
    <mergeCell ref="T6:V6"/>
    <mergeCell ref="AX6:BD6"/>
    <mergeCell ref="W6:AW6"/>
    <mergeCell ref="BE6:CQ6"/>
  </mergeCells>
  <phoneticPr fontId="21" type="noConversion"/>
  <dataValidations count="1">
    <dataValidation type="list" allowBlank="1" showInputMessage="1" showErrorMessage="1" sqref="T8:V41" xr:uid="{6B47195D-C20D-434D-BB0C-0CB26825FC0F}">
      <formula1>$A$1:$A$5</formula1>
    </dataValidation>
  </dataValidations>
  <hyperlinks>
    <hyperlink ref="M8" r:id="rId1" xr:uid="{FD0AF0AE-9947-45B8-AFDD-6D0885EBDA87}"/>
    <hyperlink ref="M9" r:id="rId2" xr:uid="{11CBF418-70EB-4F71-B67F-44D61C5F58D9}"/>
    <hyperlink ref="M10" r:id="rId3" xr:uid="{BCD60777-BF6E-483A-B48B-1497015462AA}"/>
    <hyperlink ref="BJ8" r:id="rId4" xr:uid="{1FCD14C8-A7F8-4398-AE21-21D4726647B0}"/>
    <hyperlink ref="BJ9:BJ10" r:id="rId5" display="Hi@gmail.com" xr:uid="{0816CAF2-D03D-4EF5-8F5B-F8D8B84BA354}"/>
  </hyperlinks>
  <pageMargins left="0.7" right="0.7" top="0.75" bottom="0.75" header="0.3" footer="0.3"/>
  <pageSetup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1930E-471F-4E52-85FA-22EBDAB6F4ED}">
  <sheetPr codeName="Sheet3"/>
  <dimension ref="A1:I55"/>
  <sheetViews>
    <sheetView workbookViewId="0">
      <selection activeCell="D28" sqref="D28"/>
    </sheetView>
  </sheetViews>
  <sheetFormatPr defaultColWidth="9.109375" defaultRowHeight="13.2" x14ac:dyDescent="0.25"/>
  <cols>
    <col min="1" max="1" width="15.6640625" style="6" customWidth="1"/>
    <col min="2" max="2" width="11.44140625" style="6" customWidth="1"/>
    <col min="3" max="3" width="13.6640625" style="6" customWidth="1"/>
    <col min="4" max="4" width="14.44140625" style="6" customWidth="1"/>
    <col min="5" max="5" width="10.109375" style="6" customWidth="1"/>
    <col min="6" max="6" width="14.5546875" style="6" customWidth="1"/>
    <col min="7" max="16384" width="9.109375" style="6"/>
  </cols>
  <sheetData>
    <row r="1" spans="1:9" ht="17.399999999999999" x14ac:dyDescent="0.3">
      <c r="F1" s="7" t="s">
        <v>28</v>
      </c>
      <c r="H1" s="7"/>
      <c r="I1" s="7"/>
    </row>
    <row r="2" spans="1:9" x14ac:dyDescent="0.25">
      <c r="F2" s="8"/>
    </row>
    <row r="3" spans="1:9" x14ac:dyDescent="0.25">
      <c r="F3" s="8" t="s">
        <v>29</v>
      </c>
    </row>
    <row r="4" spans="1:9" ht="13.8" thickBot="1" x14ac:dyDescent="0.3"/>
    <row r="5" spans="1:9" ht="15.6" x14ac:dyDescent="0.3">
      <c r="A5" s="9" t="s">
        <v>30</v>
      </c>
      <c r="B5" s="10"/>
      <c r="C5" s="11"/>
      <c r="D5" s="11"/>
      <c r="E5" s="11"/>
      <c r="F5" s="11"/>
      <c r="G5" s="11"/>
      <c r="H5" s="11"/>
      <c r="I5" s="12"/>
    </row>
    <row r="6" spans="1:9" x14ac:dyDescent="0.25">
      <c r="A6" s="13" t="s">
        <v>31</v>
      </c>
      <c r="B6" s="14">
        <f>'Agent Only'!B13</f>
        <v>0</v>
      </c>
      <c r="C6" s="14"/>
      <c r="D6" s="14"/>
      <c r="I6" s="15"/>
    </row>
    <row r="7" spans="1:9" x14ac:dyDescent="0.25">
      <c r="A7" s="13"/>
      <c r="I7" s="15"/>
    </row>
    <row r="8" spans="1:9" x14ac:dyDescent="0.25">
      <c r="A8" s="13" t="s">
        <v>32</v>
      </c>
      <c r="B8" s="14">
        <f>'Agent Only'!B14</f>
        <v>0</v>
      </c>
      <c r="C8" s="14"/>
      <c r="E8" s="6" t="s">
        <v>33</v>
      </c>
      <c r="F8" s="14">
        <f>'Agent Only'!B15</f>
        <v>0</v>
      </c>
      <c r="G8" s="14"/>
      <c r="H8" s="14"/>
      <c r="I8" s="15"/>
    </row>
    <row r="9" spans="1:9" ht="13.8" thickBot="1" x14ac:dyDescent="0.3">
      <c r="A9" s="16"/>
      <c r="B9" s="17"/>
      <c r="C9" s="17"/>
      <c r="D9" s="17"/>
      <c r="E9" s="17"/>
      <c r="F9" s="17"/>
      <c r="G9" s="17"/>
      <c r="H9" s="17"/>
      <c r="I9" s="18"/>
    </row>
    <row r="10" spans="1:9" ht="13.8" thickBot="1" x14ac:dyDescent="0.3"/>
    <row r="11" spans="1:9" ht="15.6" x14ac:dyDescent="0.3">
      <c r="A11" s="9" t="s">
        <v>34</v>
      </c>
      <c r="B11" s="10"/>
      <c r="C11" s="11"/>
      <c r="D11" s="11"/>
      <c r="E11" s="11"/>
      <c r="F11" s="11"/>
      <c r="G11" s="11"/>
      <c r="H11" s="11"/>
      <c r="I11" s="12"/>
    </row>
    <row r="12" spans="1:9" x14ac:dyDescent="0.25">
      <c r="A12" s="13"/>
      <c r="I12" s="15"/>
    </row>
    <row r="13" spans="1:9" x14ac:dyDescent="0.25">
      <c r="A13" s="13" t="s">
        <v>35</v>
      </c>
      <c r="B13" s="14">
        <f>'Agent Only'!B17</f>
        <v>0</v>
      </c>
      <c r="C13" s="14"/>
      <c r="D13" s="14"/>
      <c r="E13" s="14"/>
      <c r="G13" s="6" t="s">
        <v>36</v>
      </c>
      <c r="H13" s="14">
        <f>'Agent Only'!B21</f>
        <v>0</v>
      </c>
      <c r="I13" s="19"/>
    </row>
    <row r="14" spans="1:9" x14ac:dyDescent="0.25">
      <c r="A14" s="13"/>
      <c r="I14" s="15"/>
    </row>
    <row r="15" spans="1:9" x14ac:dyDescent="0.25">
      <c r="A15" s="13" t="s">
        <v>37</v>
      </c>
      <c r="B15" s="14">
        <f>'Agent Only'!B22</f>
        <v>0</v>
      </c>
      <c r="C15" s="14"/>
      <c r="D15" s="14"/>
      <c r="I15" s="15"/>
    </row>
    <row r="16" spans="1:9" x14ac:dyDescent="0.25">
      <c r="A16" s="13"/>
      <c r="I16" s="15"/>
    </row>
    <row r="17" spans="1:9" x14ac:dyDescent="0.25">
      <c r="A17" s="13" t="s">
        <v>38</v>
      </c>
      <c r="B17" s="14">
        <f>'Agent Only'!B23</f>
        <v>0</v>
      </c>
      <c r="C17" s="14"/>
      <c r="D17" s="14"/>
      <c r="E17" s="14"/>
      <c r="G17" s="6" t="s">
        <v>39</v>
      </c>
      <c r="H17" s="14">
        <f>'Agent Only'!B24</f>
        <v>0</v>
      </c>
      <c r="I17" s="19"/>
    </row>
    <row r="18" spans="1:9" x14ac:dyDescent="0.25">
      <c r="A18" s="13"/>
      <c r="I18" s="15"/>
    </row>
    <row r="19" spans="1:9" x14ac:dyDescent="0.25">
      <c r="A19" s="13" t="s">
        <v>40</v>
      </c>
      <c r="B19" s="14">
        <f>'Agent Only'!B25</f>
        <v>0</v>
      </c>
      <c r="C19" s="14"/>
      <c r="E19" s="161" t="s">
        <v>41</v>
      </c>
      <c r="F19" s="161"/>
      <c r="G19" s="161"/>
      <c r="H19" s="161"/>
      <c r="I19" s="15">
        <f>'Agent Only'!B35</f>
        <v>0</v>
      </c>
    </row>
    <row r="20" spans="1:9" x14ac:dyDescent="0.25">
      <c r="A20" s="13"/>
      <c r="I20" s="15"/>
    </row>
    <row r="21" spans="1:9" x14ac:dyDescent="0.25">
      <c r="A21" s="13" t="s">
        <v>42</v>
      </c>
      <c r="B21" s="14">
        <f>'Agent Only'!B38</f>
        <v>0</v>
      </c>
      <c r="C21" s="14"/>
      <c r="D21" s="14"/>
      <c r="F21" s="6" t="s">
        <v>43</v>
      </c>
      <c r="H21" s="14">
        <f>'Agent Only'!B42</f>
        <v>0</v>
      </c>
      <c r="I21" s="19"/>
    </row>
    <row r="22" spans="1:9" x14ac:dyDescent="0.25">
      <c r="A22" s="13"/>
      <c r="I22" s="15"/>
    </row>
    <row r="23" spans="1:9" x14ac:dyDescent="0.25">
      <c r="A23" s="13" t="s">
        <v>44</v>
      </c>
      <c r="B23" s="14">
        <f>'Agent Only'!B29</f>
        <v>0</v>
      </c>
      <c r="C23" s="14"/>
      <c r="D23" s="14"/>
      <c r="E23" s="14"/>
      <c r="G23" s="6" t="s">
        <v>45</v>
      </c>
      <c r="H23" s="14">
        <f>'Agent Only'!B39</f>
        <v>0</v>
      </c>
      <c r="I23" s="19"/>
    </row>
    <row r="24" spans="1:9" x14ac:dyDescent="0.25">
      <c r="A24" s="13"/>
      <c r="G24" s="6" t="s">
        <v>46</v>
      </c>
      <c r="H24" s="14">
        <f>'Agent Only'!B40</f>
        <v>0</v>
      </c>
      <c r="I24" s="19"/>
    </row>
    <row r="25" spans="1:9" x14ac:dyDescent="0.25">
      <c r="A25" s="13" t="s">
        <v>47</v>
      </c>
      <c r="B25" s="14">
        <f>'Agent Only'!B43</f>
        <v>0</v>
      </c>
      <c r="C25" s="14"/>
      <c r="D25" s="14"/>
      <c r="E25" s="14"/>
      <c r="I25" s="15"/>
    </row>
    <row r="26" spans="1:9" ht="13.8" thickBot="1" x14ac:dyDescent="0.3">
      <c r="A26" s="16"/>
      <c r="B26" s="17"/>
      <c r="C26" s="17"/>
      <c r="D26" s="17"/>
      <c r="E26" s="17"/>
      <c r="F26" s="17"/>
      <c r="G26" s="17"/>
      <c r="H26" s="17"/>
      <c r="I26" s="18"/>
    </row>
    <row r="28" spans="1:9" ht="26.4" x14ac:dyDescent="0.25">
      <c r="A28" s="21"/>
      <c r="B28" s="22" t="s">
        <v>48</v>
      </c>
      <c r="C28" s="22" t="s">
        <v>49</v>
      </c>
      <c r="D28" s="22" t="s">
        <v>50</v>
      </c>
      <c r="E28" s="22" t="s">
        <v>51</v>
      </c>
    </row>
    <row r="29" spans="1:9" x14ac:dyDescent="0.25">
      <c r="A29" s="21">
        <v>1</v>
      </c>
      <c r="B29" s="21" t="str">
        <f>'Census Data'!G8</f>
        <v>M</v>
      </c>
      <c r="C29" s="47">
        <f>'Census Data'!J8</f>
        <v>29221</v>
      </c>
      <c r="D29" s="47">
        <f>'Census Data'!W8</f>
        <v>29587</v>
      </c>
      <c r="E29" s="21">
        <f>'Census Data'!AC8</f>
        <v>4</v>
      </c>
    </row>
    <row r="30" spans="1:9" x14ac:dyDescent="0.25">
      <c r="A30" s="21">
        <v>2</v>
      </c>
      <c r="B30" s="21" t="str">
        <f>'Census Data'!G9</f>
        <v>F</v>
      </c>
      <c r="C30" s="47">
        <f>'Census Data'!J9</f>
        <v>29252</v>
      </c>
      <c r="D30" s="47">
        <f>'Census Data'!W9</f>
        <v>29618</v>
      </c>
      <c r="E30" s="21">
        <f>'Census Data'!AC9</f>
        <v>2</v>
      </c>
    </row>
    <row r="31" spans="1:9" x14ac:dyDescent="0.25">
      <c r="A31" s="21">
        <v>3</v>
      </c>
      <c r="B31" s="21" t="str">
        <f>'Census Data'!G10</f>
        <v>F</v>
      </c>
      <c r="C31" s="47">
        <f>'Census Data'!J10</f>
        <v>32568</v>
      </c>
      <c r="D31" s="47">
        <f>'Census Data'!W10</f>
        <v>30742</v>
      </c>
      <c r="E31" s="21">
        <f>'Census Data'!AC10</f>
        <v>0</v>
      </c>
    </row>
    <row r="32" spans="1:9" x14ac:dyDescent="0.25">
      <c r="A32" s="21">
        <v>4</v>
      </c>
      <c r="B32" s="21">
        <f>'Census Data'!G11</f>
        <v>0</v>
      </c>
      <c r="C32" s="47">
        <f>'Census Data'!J11</f>
        <v>0</v>
      </c>
      <c r="D32" s="47">
        <f>'Census Data'!W11</f>
        <v>0</v>
      </c>
      <c r="E32" s="21">
        <f>'Census Data'!AC11</f>
        <v>0</v>
      </c>
    </row>
    <row r="33" spans="1:5" x14ac:dyDescent="0.25">
      <c r="A33" s="21">
        <v>5</v>
      </c>
      <c r="B33" s="21">
        <f>'Census Data'!G12</f>
        <v>0</v>
      </c>
      <c r="C33" s="47">
        <f>'Census Data'!J12</f>
        <v>0</v>
      </c>
      <c r="D33" s="47">
        <f>'Census Data'!W12</f>
        <v>0</v>
      </c>
      <c r="E33" s="21">
        <f>'Census Data'!AC12</f>
        <v>0</v>
      </c>
    </row>
    <row r="34" spans="1:5" x14ac:dyDescent="0.25">
      <c r="A34" s="21">
        <v>6</v>
      </c>
      <c r="B34" s="21">
        <f>'Census Data'!G13</f>
        <v>0</v>
      </c>
      <c r="C34" s="47">
        <f>'Census Data'!J13</f>
        <v>0</v>
      </c>
      <c r="D34" s="47">
        <f>'Census Data'!W13</f>
        <v>0</v>
      </c>
      <c r="E34" s="21">
        <f>'Census Data'!AC13</f>
        <v>0</v>
      </c>
    </row>
    <row r="35" spans="1:5" x14ac:dyDescent="0.25">
      <c r="A35" s="21">
        <v>7</v>
      </c>
      <c r="B35" s="21">
        <f>'Census Data'!G14</f>
        <v>0</v>
      </c>
      <c r="C35" s="47">
        <f>'Census Data'!J14</f>
        <v>0</v>
      </c>
      <c r="D35" s="47">
        <f>'Census Data'!W14</f>
        <v>0</v>
      </c>
      <c r="E35" s="21">
        <f>'Census Data'!AC14</f>
        <v>0</v>
      </c>
    </row>
    <row r="36" spans="1:5" x14ac:dyDescent="0.25">
      <c r="A36" s="21">
        <v>8</v>
      </c>
      <c r="B36" s="21">
        <f>'Census Data'!G15</f>
        <v>0</v>
      </c>
      <c r="C36" s="47">
        <f>'Census Data'!J15</f>
        <v>0</v>
      </c>
      <c r="D36" s="47">
        <f>'Census Data'!W15</f>
        <v>0</v>
      </c>
      <c r="E36" s="21">
        <f>'Census Data'!AC15</f>
        <v>0</v>
      </c>
    </row>
    <row r="37" spans="1:5" x14ac:dyDescent="0.25">
      <c r="A37" s="21">
        <v>9</v>
      </c>
      <c r="B37" s="21">
        <f>'Census Data'!G16</f>
        <v>0</v>
      </c>
      <c r="C37" s="47">
        <f>'Census Data'!J16</f>
        <v>0</v>
      </c>
      <c r="D37" s="47">
        <f>'Census Data'!W16</f>
        <v>0</v>
      </c>
      <c r="E37" s="21">
        <f>'Census Data'!AC16</f>
        <v>0</v>
      </c>
    </row>
    <row r="38" spans="1:5" x14ac:dyDescent="0.25">
      <c r="A38" s="21">
        <v>10</v>
      </c>
      <c r="B38" s="21">
        <f>'Census Data'!G17</f>
        <v>0</v>
      </c>
      <c r="C38" s="47">
        <f>'Census Data'!J17</f>
        <v>0</v>
      </c>
      <c r="D38" s="47">
        <f>'Census Data'!W17</f>
        <v>0</v>
      </c>
      <c r="E38" s="21">
        <f>'Census Data'!AC17</f>
        <v>0</v>
      </c>
    </row>
    <row r="39" spans="1:5" x14ac:dyDescent="0.25">
      <c r="A39" s="21">
        <v>11</v>
      </c>
      <c r="B39" s="21">
        <f>'Census Data'!G18</f>
        <v>0</v>
      </c>
      <c r="C39" s="47">
        <f>'Census Data'!J18</f>
        <v>0</v>
      </c>
      <c r="D39" s="47">
        <f>'Census Data'!W18</f>
        <v>0</v>
      </c>
      <c r="E39" s="21">
        <f>'Census Data'!AC18</f>
        <v>0</v>
      </c>
    </row>
    <row r="40" spans="1:5" x14ac:dyDescent="0.25">
      <c r="A40" s="21">
        <v>12</v>
      </c>
      <c r="B40" s="21">
        <f>'Census Data'!G19</f>
        <v>0</v>
      </c>
      <c r="C40" s="47">
        <f>'Census Data'!J19</f>
        <v>0</v>
      </c>
      <c r="D40" s="47">
        <f>'Census Data'!W19</f>
        <v>0</v>
      </c>
      <c r="E40" s="21">
        <f>'Census Data'!AC19</f>
        <v>0</v>
      </c>
    </row>
    <row r="41" spans="1:5" x14ac:dyDescent="0.25">
      <c r="A41" s="21">
        <v>13</v>
      </c>
      <c r="B41" s="21">
        <f>'Census Data'!G20</f>
        <v>0</v>
      </c>
      <c r="C41" s="47">
        <f>'Census Data'!J20</f>
        <v>0</v>
      </c>
      <c r="D41" s="47">
        <f>'Census Data'!W20</f>
        <v>0</v>
      </c>
      <c r="E41" s="21">
        <f>'Census Data'!AC20</f>
        <v>0</v>
      </c>
    </row>
    <row r="42" spans="1:5" x14ac:dyDescent="0.25">
      <c r="A42" s="21">
        <v>14</v>
      </c>
      <c r="B42" s="21">
        <f>'Census Data'!G21</f>
        <v>0</v>
      </c>
      <c r="C42" s="47">
        <f>'Census Data'!J21</f>
        <v>0</v>
      </c>
      <c r="D42" s="47">
        <f>'Census Data'!W21</f>
        <v>0</v>
      </c>
      <c r="E42" s="21">
        <f>'Census Data'!AC21</f>
        <v>0</v>
      </c>
    </row>
    <row r="43" spans="1:5" x14ac:dyDescent="0.25">
      <c r="A43" s="21">
        <v>15</v>
      </c>
      <c r="B43" s="21">
        <f>'Census Data'!G22</f>
        <v>0</v>
      </c>
      <c r="C43" s="47">
        <f>'Census Data'!J22</f>
        <v>0</v>
      </c>
      <c r="D43" s="47">
        <f>'Census Data'!W22</f>
        <v>0</v>
      </c>
      <c r="E43" s="21">
        <f>'Census Data'!AC22</f>
        <v>0</v>
      </c>
    </row>
    <row r="44" spans="1:5" x14ac:dyDescent="0.25">
      <c r="A44" s="21">
        <v>16</v>
      </c>
      <c r="B44" s="21">
        <f>'Census Data'!G23</f>
        <v>0</v>
      </c>
      <c r="C44" s="47">
        <f>'Census Data'!J23</f>
        <v>0</v>
      </c>
      <c r="D44" s="47">
        <f>'Census Data'!W23</f>
        <v>0</v>
      </c>
      <c r="E44" s="21">
        <f>'Census Data'!AC23</f>
        <v>0</v>
      </c>
    </row>
    <row r="45" spans="1:5" x14ac:dyDescent="0.25">
      <c r="A45" s="21">
        <v>17</v>
      </c>
      <c r="B45" s="21">
        <f>'Census Data'!G24</f>
        <v>0</v>
      </c>
      <c r="C45" s="47">
        <f>'Census Data'!J24</f>
        <v>0</v>
      </c>
      <c r="D45" s="47">
        <f>'Census Data'!W24</f>
        <v>0</v>
      </c>
      <c r="E45" s="21">
        <f>'Census Data'!AC24</f>
        <v>0</v>
      </c>
    </row>
    <row r="46" spans="1:5" x14ac:dyDescent="0.25">
      <c r="A46" s="21">
        <v>18</v>
      </c>
      <c r="B46" s="21">
        <f>'Census Data'!G25</f>
        <v>0</v>
      </c>
      <c r="C46" s="47">
        <f>'Census Data'!J25</f>
        <v>0</v>
      </c>
      <c r="D46" s="47">
        <f>'Census Data'!W25</f>
        <v>0</v>
      </c>
      <c r="E46" s="21">
        <f>'Census Data'!AC25</f>
        <v>0</v>
      </c>
    </row>
    <row r="47" spans="1:5" x14ac:dyDescent="0.25">
      <c r="A47" s="21">
        <v>19</v>
      </c>
      <c r="B47" s="21">
        <f>'Census Data'!G26</f>
        <v>0</v>
      </c>
      <c r="C47" s="47">
        <f>'Census Data'!J26</f>
        <v>0</v>
      </c>
      <c r="D47" s="47">
        <f>'Census Data'!W26</f>
        <v>0</v>
      </c>
      <c r="E47" s="21">
        <f>'Census Data'!AC26</f>
        <v>0</v>
      </c>
    </row>
    <row r="48" spans="1:5" x14ac:dyDescent="0.25">
      <c r="A48" s="21">
        <v>20</v>
      </c>
      <c r="B48" s="21">
        <f>'Census Data'!G27</f>
        <v>0</v>
      </c>
      <c r="C48" s="47">
        <f>'Census Data'!J27</f>
        <v>0</v>
      </c>
      <c r="D48" s="47">
        <f>'Census Data'!W27</f>
        <v>0</v>
      </c>
      <c r="E48" s="21">
        <f>'Census Data'!AC27</f>
        <v>0</v>
      </c>
    </row>
    <row r="49" spans="1:6" x14ac:dyDescent="0.25">
      <c r="A49" s="21">
        <v>21</v>
      </c>
      <c r="B49" s="21">
        <f>'Census Data'!G28</f>
        <v>0</v>
      </c>
      <c r="C49" s="47">
        <f>'Census Data'!J28</f>
        <v>0</v>
      </c>
      <c r="D49" s="47">
        <f>'Census Data'!W28</f>
        <v>0</v>
      </c>
      <c r="E49" s="21">
        <f>'Census Data'!AC28</f>
        <v>0</v>
      </c>
    </row>
    <row r="50" spans="1:6" x14ac:dyDescent="0.25">
      <c r="A50" s="21">
        <v>22</v>
      </c>
      <c r="B50" s="21">
        <f>'Census Data'!G29</f>
        <v>0</v>
      </c>
      <c r="C50" s="47">
        <f>'Census Data'!J29</f>
        <v>0</v>
      </c>
      <c r="D50" s="47">
        <f>'Census Data'!W29</f>
        <v>0</v>
      </c>
      <c r="E50" s="21">
        <f>'Census Data'!AC29</f>
        <v>0</v>
      </c>
    </row>
    <row r="51" spans="1:6" x14ac:dyDescent="0.25">
      <c r="A51" s="21">
        <v>23</v>
      </c>
      <c r="B51" s="21">
        <f>'Census Data'!G30</f>
        <v>0</v>
      </c>
      <c r="C51" s="47">
        <f>'Census Data'!J30</f>
        <v>0</v>
      </c>
      <c r="D51" s="47">
        <f>'Census Data'!W30</f>
        <v>0</v>
      </c>
      <c r="E51" s="21">
        <f>'Census Data'!AC30</f>
        <v>0</v>
      </c>
    </row>
    <row r="52" spans="1:6" x14ac:dyDescent="0.25">
      <c r="A52" s="21">
        <v>24</v>
      </c>
      <c r="B52" s="21">
        <f>'Census Data'!G31</f>
        <v>0</v>
      </c>
      <c r="C52" s="47">
        <f>'Census Data'!J31</f>
        <v>0</v>
      </c>
      <c r="D52" s="47">
        <f>'Census Data'!W31</f>
        <v>0</v>
      </c>
      <c r="E52" s="21">
        <f>'Census Data'!AC31</f>
        <v>0</v>
      </c>
    </row>
    <row r="53" spans="1:6" x14ac:dyDescent="0.25">
      <c r="A53" s="21">
        <v>25</v>
      </c>
      <c r="B53" s="21">
        <f>'Census Data'!G32</f>
        <v>0</v>
      </c>
      <c r="C53" s="47">
        <f>'Census Data'!J32</f>
        <v>0</v>
      </c>
      <c r="D53" s="47">
        <f>'Census Data'!W32</f>
        <v>0</v>
      </c>
      <c r="E53" s="21">
        <f>'Census Data'!AC32</f>
        <v>0</v>
      </c>
    </row>
    <row r="55" spans="1:6" x14ac:dyDescent="0.25">
      <c r="F55" s="6" t="s">
        <v>52</v>
      </c>
    </row>
  </sheetData>
  <sheetProtection algorithmName="SHA-512" hashValue="d8CyhMKtWtN0Db5c2EiCofBgLrHZy73BuS0RHpn+lvpfcOxIYQlBvwWAAINLYF5Cq67YgjbQsdr07htPvs00nQ==" saltValue="XdgwVTs74iP6p42kWjVimg==" spinCount="100000" sheet="1" objects="1" scenarios="1"/>
  <mergeCells count="1">
    <mergeCell ref="E19:H19"/>
  </mergeCells>
  <hyperlinks>
    <hyperlink ref="F3" r:id="rId1" xr:uid="{6F48DEAF-EA87-4653-9523-4FF4BFCF1055}"/>
  </hyperlinks>
  <pageMargins left="0.25" right="0.25" top="0.25" bottom="0.25" header="0.5" footer="0.5"/>
  <pageSetup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B3E21-C26C-4700-8F6C-41C0AB83428F}">
  <sheetPr codeName="Sheet5"/>
  <dimension ref="A1:M384"/>
  <sheetViews>
    <sheetView workbookViewId="0">
      <selection activeCell="D28" sqref="D28"/>
    </sheetView>
  </sheetViews>
  <sheetFormatPr defaultColWidth="9.109375" defaultRowHeight="14.4" x14ac:dyDescent="0.3"/>
  <cols>
    <col min="1" max="1" width="30.44140625" style="26" customWidth="1"/>
    <col min="2" max="2" width="7.5546875" style="26" bestFit="1" customWidth="1"/>
    <col min="3" max="3" width="11.6640625" style="26" bestFit="1" customWidth="1"/>
    <col min="4" max="4" width="12.44140625" style="26" customWidth="1"/>
    <col min="5" max="5" width="12.109375" style="26" customWidth="1"/>
    <col min="6" max="6" width="9.33203125" style="26" bestFit="1" customWidth="1"/>
    <col min="7" max="7" width="17.5546875" style="26" bestFit="1" customWidth="1"/>
    <col min="8" max="8" width="18.44140625" style="26" customWidth="1"/>
    <col min="9" max="9" width="17.5546875" style="26" customWidth="1"/>
    <col min="10" max="10" width="11" style="26" customWidth="1"/>
    <col min="11" max="11" width="10.6640625" style="26" customWidth="1"/>
    <col min="12" max="13" width="8.44140625" style="26" bestFit="1" customWidth="1"/>
    <col min="14" max="16384" width="9.109375" style="26"/>
  </cols>
  <sheetData>
    <row r="1" spans="1:13" ht="66" x14ac:dyDescent="0.3">
      <c r="A1" s="23" t="s">
        <v>68</v>
      </c>
      <c r="B1" s="23" t="s">
        <v>69</v>
      </c>
      <c r="C1" s="24" t="s">
        <v>70</v>
      </c>
      <c r="D1" s="23" t="s">
        <v>71</v>
      </c>
      <c r="E1" s="23" t="s">
        <v>72</v>
      </c>
      <c r="F1" s="23" t="s">
        <v>73</v>
      </c>
      <c r="G1" s="23" t="s">
        <v>74</v>
      </c>
      <c r="H1" s="23" t="s">
        <v>75</v>
      </c>
      <c r="I1" s="23" t="s">
        <v>76</v>
      </c>
      <c r="J1" s="23" t="s">
        <v>77</v>
      </c>
      <c r="K1" s="23" t="s">
        <v>78</v>
      </c>
      <c r="L1" s="23" t="s">
        <v>63</v>
      </c>
      <c r="M1" s="25" t="s">
        <v>79</v>
      </c>
    </row>
    <row r="2" spans="1:13" s="27" customFormat="1" ht="13.2" x14ac:dyDescent="0.25">
      <c r="A2" s="27" t="str">
        <f>'Census Data'!AX8</f>
        <v>Smith, John</v>
      </c>
      <c r="B2" s="27" t="str">
        <f>'Census Data'!G8</f>
        <v>M</v>
      </c>
      <c r="C2" s="48">
        <f>'Census Data'!J8</f>
        <v>29221</v>
      </c>
      <c r="D2" s="27" t="str">
        <f>'Census Data'!T8</f>
        <v>FM</v>
      </c>
      <c r="E2" s="27" t="str">
        <f>'Census Data'!U8</f>
        <v>FM</v>
      </c>
      <c r="F2" s="27" t="str">
        <f>'Census Data'!V8</f>
        <v>FM</v>
      </c>
      <c r="G2" s="74">
        <f>'Census Data'!AY8</f>
        <v>50000</v>
      </c>
      <c r="H2" s="74">
        <f>'Census Data'!AZ8</f>
        <v>25000</v>
      </c>
      <c r="I2" s="74">
        <f>'Census Data'!BA8</f>
        <v>10000</v>
      </c>
      <c r="J2" s="74" t="str">
        <f>'Census Data'!BB8</f>
        <v>Y</v>
      </c>
      <c r="K2" s="74" t="str">
        <f>'Census Data'!BC8</f>
        <v>N</v>
      </c>
      <c r="L2" s="27">
        <f>'Census Data'!S8</f>
        <v>63366</v>
      </c>
      <c r="M2" s="27">
        <f>'Census Data'!AC8</f>
        <v>4</v>
      </c>
    </row>
    <row r="3" spans="1:13" s="27" customFormat="1" ht="13.2" x14ac:dyDescent="0.25">
      <c r="A3" s="27" t="str">
        <f>'Census Data'!AX9</f>
        <v>Johnson, Jill</v>
      </c>
      <c r="B3" s="27" t="str">
        <f>'Census Data'!G9</f>
        <v>F</v>
      </c>
      <c r="C3" s="48">
        <f>'Census Data'!J9</f>
        <v>29252</v>
      </c>
      <c r="D3" s="27" t="str">
        <f>'Census Data'!T9</f>
        <v>FM</v>
      </c>
      <c r="E3" s="27" t="str">
        <f>'Census Data'!U9</f>
        <v>N</v>
      </c>
      <c r="F3" s="27" t="str">
        <f>'Census Data'!V9</f>
        <v>FM</v>
      </c>
      <c r="G3" s="74">
        <f>'Census Data'!AY9</f>
        <v>100000</v>
      </c>
      <c r="H3" s="74">
        <f>'Census Data'!AZ9</f>
        <v>75000</v>
      </c>
      <c r="I3" s="74">
        <f>'Census Data'!BA9</f>
        <v>25000</v>
      </c>
      <c r="J3" s="74" t="str">
        <f>'Census Data'!BB9</f>
        <v>N</v>
      </c>
      <c r="K3" s="74" t="str">
        <f>'Census Data'!BC9</f>
        <v>Y</v>
      </c>
      <c r="L3" s="27">
        <f>'Census Data'!S9</f>
        <v>63385</v>
      </c>
      <c r="M3" s="27">
        <f>'Census Data'!AC9</f>
        <v>2</v>
      </c>
    </row>
    <row r="4" spans="1:13" s="27" customFormat="1" ht="13.2" x14ac:dyDescent="0.25">
      <c r="A4" s="27" t="str">
        <f>'Census Data'!AX10</f>
        <v>Jones, Jenny</v>
      </c>
      <c r="B4" s="27" t="str">
        <f>'Census Data'!G10</f>
        <v>F</v>
      </c>
      <c r="C4" s="48">
        <f>'Census Data'!J10</f>
        <v>32568</v>
      </c>
      <c r="D4" s="27" t="str">
        <f>'Census Data'!T10</f>
        <v>ES</v>
      </c>
      <c r="E4" s="27" t="str">
        <f>'Census Data'!U10</f>
        <v>ES</v>
      </c>
      <c r="F4" s="27" t="str">
        <f>'Census Data'!V10</f>
        <v>N</v>
      </c>
      <c r="G4" s="74">
        <f>'Census Data'!AY10</f>
        <v>25000</v>
      </c>
      <c r="H4" s="74">
        <f>'Census Data'!AZ10</f>
        <v>25000</v>
      </c>
      <c r="I4" s="74">
        <f>'Census Data'!BA10</f>
        <v>0</v>
      </c>
      <c r="J4" s="74" t="str">
        <f>'Census Data'!BB10</f>
        <v>Y</v>
      </c>
      <c r="K4" s="74" t="str">
        <f>'Census Data'!BC10</f>
        <v>Y</v>
      </c>
      <c r="L4" s="27">
        <f>'Census Data'!S10</f>
        <v>63377</v>
      </c>
      <c r="M4" s="27">
        <f>'Census Data'!AC10</f>
        <v>0</v>
      </c>
    </row>
    <row r="5" spans="1:13" s="27" customFormat="1" ht="13.2" x14ac:dyDescent="0.25"/>
    <row r="6" spans="1:13" s="27" customFormat="1" ht="13.2" x14ac:dyDescent="0.25"/>
    <row r="7" spans="1:13" s="27" customFormat="1" ht="13.2" x14ac:dyDescent="0.25"/>
    <row r="8" spans="1:13" s="27" customFormat="1" ht="13.2" x14ac:dyDescent="0.25"/>
    <row r="9" spans="1:13" s="27" customFormat="1" ht="13.2" x14ac:dyDescent="0.25"/>
    <row r="10" spans="1:13" s="27" customFormat="1" ht="13.2" x14ac:dyDescent="0.25"/>
    <row r="11" spans="1:13" s="27" customFormat="1" ht="13.2" x14ac:dyDescent="0.25"/>
    <row r="12" spans="1:13" s="27" customFormat="1" ht="13.2" x14ac:dyDescent="0.25"/>
    <row r="13" spans="1:13" s="27" customFormat="1" ht="13.2" x14ac:dyDescent="0.25"/>
    <row r="14" spans="1:13" s="27" customFormat="1" ht="13.2" x14ac:dyDescent="0.25"/>
    <row r="15" spans="1:13" s="27" customFormat="1" ht="13.2" x14ac:dyDescent="0.25"/>
    <row r="16" spans="1:13" s="27" customFormat="1" ht="13.2" x14ac:dyDescent="0.25"/>
    <row r="17" s="27" customFormat="1" ht="13.2" x14ac:dyDescent="0.25"/>
    <row r="18" s="27" customFormat="1" ht="13.2" x14ac:dyDescent="0.25"/>
    <row r="19" s="27" customFormat="1" ht="13.2" x14ac:dyDescent="0.25"/>
    <row r="20" s="27" customFormat="1" ht="13.2" x14ac:dyDescent="0.25"/>
    <row r="21" s="27" customFormat="1" ht="13.2" x14ac:dyDescent="0.25"/>
    <row r="22" s="27" customFormat="1" ht="13.2" x14ac:dyDescent="0.25"/>
    <row r="23" s="27" customFormat="1" ht="13.2" x14ac:dyDescent="0.25"/>
    <row r="24" s="27" customFormat="1" ht="13.2" x14ac:dyDescent="0.25"/>
    <row r="25" s="27" customFormat="1" ht="13.2" x14ac:dyDescent="0.25"/>
    <row r="26" s="27" customFormat="1" ht="13.2" x14ac:dyDescent="0.25"/>
    <row r="27" s="27" customFormat="1" ht="13.2" x14ac:dyDescent="0.25"/>
    <row r="28" s="27" customFormat="1" ht="13.2" x14ac:dyDescent="0.25"/>
    <row r="29" s="27" customFormat="1" ht="13.2" x14ac:dyDescent="0.25"/>
    <row r="30" s="27" customFormat="1" ht="13.2" x14ac:dyDescent="0.25"/>
    <row r="31" s="27" customFormat="1" ht="13.2" x14ac:dyDescent="0.25"/>
    <row r="32" s="27" customFormat="1" ht="13.2" x14ac:dyDescent="0.25"/>
    <row r="33" s="27" customFormat="1" ht="13.2" x14ac:dyDescent="0.25"/>
    <row r="34" s="27" customFormat="1" ht="13.2" x14ac:dyDescent="0.25"/>
    <row r="35" s="27" customFormat="1" ht="13.2" x14ac:dyDescent="0.25"/>
    <row r="36" s="27" customFormat="1" ht="13.2" x14ac:dyDescent="0.25"/>
    <row r="37" s="27" customFormat="1" ht="13.2" x14ac:dyDescent="0.25"/>
    <row r="38" s="27" customFormat="1" ht="13.2" x14ac:dyDescent="0.25"/>
    <row r="39" s="27" customFormat="1" ht="13.2" x14ac:dyDescent="0.25"/>
    <row r="40" s="27" customFormat="1" ht="13.2" x14ac:dyDescent="0.25"/>
    <row r="41" s="27" customFormat="1" ht="13.2" x14ac:dyDescent="0.25"/>
    <row r="42" s="27" customFormat="1" ht="13.2" x14ac:dyDescent="0.25"/>
    <row r="43" s="27" customFormat="1" ht="13.2" x14ac:dyDescent="0.25"/>
    <row r="44" s="27" customFormat="1" ht="13.2" x14ac:dyDescent="0.25"/>
    <row r="45" s="27" customFormat="1" ht="13.2" x14ac:dyDescent="0.25"/>
    <row r="46" s="27" customFormat="1" ht="13.2" x14ac:dyDescent="0.25"/>
    <row r="47" s="27" customFormat="1" ht="13.2" x14ac:dyDescent="0.25"/>
    <row r="48" s="27" customFormat="1" ht="13.2" x14ac:dyDescent="0.25"/>
    <row r="49" s="27" customFormat="1" ht="13.2" x14ac:dyDescent="0.25"/>
    <row r="50" s="27" customFormat="1" ht="13.2" x14ac:dyDescent="0.25"/>
    <row r="51" s="27" customFormat="1" ht="13.2" x14ac:dyDescent="0.25"/>
    <row r="52" s="27" customFormat="1" ht="13.2" x14ac:dyDescent="0.25"/>
    <row r="53" s="27" customFormat="1" ht="13.2" x14ac:dyDescent="0.25"/>
    <row r="54" s="27" customFormat="1" ht="13.2" x14ac:dyDescent="0.25"/>
    <row r="55" s="27" customFormat="1" ht="13.2" x14ac:dyDescent="0.25"/>
    <row r="56" s="27" customFormat="1" ht="13.2" x14ac:dyDescent="0.25"/>
    <row r="57" s="27" customFormat="1" ht="13.2" x14ac:dyDescent="0.25"/>
    <row r="58" s="27" customFormat="1" ht="13.2" x14ac:dyDescent="0.25"/>
    <row r="59" s="27" customFormat="1" ht="13.2" x14ac:dyDescent="0.25"/>
    <row r="60" s="27" customFormat="1" ht="13.2" x14ac:dyDescent="0.25"/>
    <row r="61" s="27" customFormat="1" ht="13.2" x14ac:dyDescent="0.25"/>
    <row r="62" s="27" customFormat="1" ht="13.2" x14ac:dyDescent="0.25"/>
    <row r="63" s="27" customFormat="1" ht="13.2" x14ac:dyDescent="0.25"/>
    <row r="64" s="27" customFormat="1" ht="13.2" x14ac:dyDescent="0.25"/>
    <row r="65" s="27" customFormat="1" ht="13.2" x14ac:dyDescent="0.25"/>
    <row r="66" s="27" customFormat="1" ht="13.2" x14ac:dyDescent="0.25"/>
    <row r="67" s="27" customFormat="1" ht="13.2" x14ac:dyDescent="0.25"/>
    <row r="68" s="27" customFormat="1" ht="13.2" x14ac:dyDescent="0.25"/>
    <row r="69" s="27" customFormat="1" ht="13.2" x14ac:dyDescent="0.25"/>
    <row r="70" s="27" customFormat="1" ht="13.2" x14ac:dyDescent="0.25"/>
    <row r="71" s="27" customFormat="1" ht="13.2" x14ac:dyDescent="0.25"/>
    <row r="72" s="27" customFormat="1" ht="13.2" x14ac:dyDescent="0.25"/>
    <row r="73" s="27" customFormat="1" ht="13.2" x14ac:dyDescent="0.25"/>
    <row r="74" s="27" customFormat="1" ht="13.2" x14ac:dyDescent="0.25"/>
    <row r="75" s="27" customFormat="1" ht="13.2" x14ac:dyDescent="0.25"/>
    <row r="76" s="27" customFormat="1" ht="13.2" x14ac:dyDescent="0.25"/>
    <row r="77" s="27" customFormat="1" ht="13.2" x14ac:dyDescent="0.25"/>
    <row r="78" s="27" customFormat="1" ht="13.2" x14ac:dyDescent="0.25"/>
    <row r="79" s="27" customFormat="1" ht="13.2" x14ac:dyDescent="0.25"/>
    <row r="80" s="27" customFormat="1" ht="13.2" x14ac:dyDescent="0.25"/>
    <row r="81" s="27" customFormat="1" ht="13.2" x14ac:dyDescent="0.25"/>
    <row r="82" s="27" customFormat="1" ht="13.2" x14ac:dyDescent="0.25"/>
    <row r="83" s="27" customFormat="1" ht="13.2" x14ac:dyDescent="0.25"/>
    <row r="84" s="27" customFormat="1" ht="13.2" x14ac:dyDescent="0.25"/>
    <row r="85" s="27" customFormat="1" ht="13.2" x14ac:dyDescent="0.25"/>
    <row r="86" s="27" customFormat="1" ht="13.2" x14ac:dyDescent="0.25"/>
    <row r="87" s="27" customFormat="1" ht="13.2" x14ac:dyDescent="0.25"/>
    <row r="88" s="27" customFormat="1" ht="13.2" x14ac:dyDescent="0.25"/>
    <row r="89" s="27" customFormat="1" ht="13.2" x14ac:dyDescent="0.25"/>
    <row r="90" s="27" customFormat="1" ht="13.2" x14ac:dyDescent="0.25"/>
    <row r="91" s="27" customFormat="1" ht="13.2" x14ac:dyDescent="0.25"/>
    <row r="92" s="27" customFormat="1" ht="13.2" x14ac:dyDescent="0.25"/>
    <row r="93" s="27" customFormat="1" ht="13.2" x14ac:dyDescent="0.25"/>
    <row r="94" s="27" customFormat="1" ht="13.2" x14ac:dyDescent="0.25"/>
    <row r="95" s="27" customFormat="1" ht="13.2" x14ac:dyDescent="0.25"/>
    <row r="96" s="27" customFormat="1" ht="13.2" x14ac:dyDescent="0.25"/>
    <row r="97" s="27" customFormat="1" ht="13.2" x14ac:dyDescent="0.25"/>
    <row r="98" s="27" customFormat="1" ht="13.2" x14ac:dyDescent="0.25"/>
    <row r="99" s="27" customFormat="1" ht="13.2" x14ac:dyDescent="0.25"/>
    <row r="100" s="27" customFormat="1" ht="13.2" x14ac:dyDescent="0.25"/>
    <row r="101" s="27" customFormat="1" ht="13.2" x14ac:dyDescent="0.25"/>
    <row r="102" s="27" customFormat="1" ht="13.2" x14ac:dyDescent="0.25"/>
    <row r="103" s="27" customFormat="1" ht="13.2" x14ac:dyDescent="0.25"/>
    <row r="104" s="27" customFormat="1" ht="13.2" x14ac:dyDescent="0.25"/>
    <row r="105" s="27" customFormat="1" ht="13.2" x14ac:dyDescent="0.25"/>
    <row r="106" s="27" customFormat="1" ht="13.2" x14ac:dyDescent="0.25"/>
    <row r="107" s="27" customFormat="1" ht="13.2" x14ac:dyDescent="0.25"/>
    <row r="108" s="27" customFormat="1" ht="13.2" x14ac:dyDescent="0.25"/>
    <row r="109" s="27" customFormat="1" ht="13.2" x14ac:dyDescent="0.25"/>
    <row r="110" s="27" customFormat="1" ht="13.2" x14ac:dyDescent="0.25"/>
    <row r="111" s="27" customFormat="1" ht="13.2" x14ac:dyDescent="0.25"/>
    <row r="112" s="27" customFormat="1" ht="13.2" x14ac:dyDescent="0.25"/>
    <row r="113" s="27" customFormat="1" ht="13.2" x14ac:dyDescent="0.25"/>
    <row r="114" s="27" customFormat="1" ht="13.2" x14ac:dyDescent="0.25"/>
    <row r="115" s="27" customFormat="1" ht="13.2" x14ac:dyDescent="0.25"/>
    <row r="116" s="27" customFormat="1" ht="13.2" x14ac:dyDescent="0.25"/>
    <row r="117" s="27" customFormat="1" ht="13.2" x14ac:dyDescent="0.25"/>
    <row r="118" s="27" customFormat="1" ht="13.2" x14ac:dyDescent="0.25"/>
    <row r="119" s="27" customFormat="1" ht="13.2" x14ac:dyDescent="0.25"/>
    <row r="120" s="27" customFormat="1" ht="13.2" x14ac:dyDescent="0.25"/>
    <row r="121" s="27" customFormat="1" ht="13.2" x14ac:dyDescent="0.25"/>
    <row r="122" s="27" customFormat="1" ht="13.2" x14ac:dyDescent="0.25"/>
    <row r="123" s="27" customFormat="1" ht="13.2" x14ac:dyDescent="0.25"/>
    <row r="124" s="27" customFormat="1" ht="13.2" x14ac:dyDescent="0.25"/>
    <row r="125" s="27" customFormat="1" ht="13.2" x14ac:dyDescent="0.25"/>
    <row r="126" s="27" customFormat="1" ht="13.2" x14ac:dyDescent="0.25"/>
    <row r="127" s="27" customFormat="1" ht="13.2" x14ac:dyDescent="0.25"/>
    <row r="128" s="27" customFormat="1" ht="13.2" x14ac:dyDescent="0.25"/>
    <row r="129" s="27" customFormat="1" ht="13.2" x14ac:dyDescent="0.25"/>
    <row r="130" s="27" customFormat="1" ht="13.2" x14ac:dyDescent="0.25"/>
    <row r="131" s="27" customFormat="1" ht="13.2" x14ac:dyDescent="0.25"/>
    <row r="132" s="27" customFormat="1" ht="13.2" x14ac:dyDescent="0.25"/>
    <row r="133" s="27" customFormat="1" ht="13.2" x14ac:dyDescent="0.25"/>
    <row r="134" s="27" customFormat="1" ht="13.2" x14ac:dyDescent="0.25"/>
    <row r="135" s="27" customFormat="1" ht="13.2" x14ac:dyDescent="0.25"/>
    <row r="136" s="27" customFormat="1" ht="13.2" x14ac:dyDescent="0.25"/>
    <row r="137" s="27" customFormat="1" ht="13.2" x14ac:dyDescent="0.25"/>
    <row r="138" s="27" customFormat="1" ht="13.2" x14ac:dyDescent="0.25"/>
    <row r="139" s="27" customFormat="1" ht="13.2" x14ac:dyDescent="0.25"/>
    <row r="140" s="27" customFormat="1" ht="13.2" x14ac:dyDescent="0.25"/>
    <row r="141" s="27" customFormat="1" ht="13.2" x14ac:dyDescent="0.25"/>
    <row r="142" s="27" customFormat="1" ht="13.2" x14ac:dyDescent="0.25"/>
    <row r="143" s="27" customFormat="1" ht="13.2" x14ac:dyDescent="0.25"/>
    <row r="144" s="27" customFormat="1" ht="13.2" x14ac:dyDescent="0.25"/>
    <row r="145" s="27" customFormat="1" ht="13.2" x14ac:dyDescent="0.25"/>
    <row r="146" s="27" customFormat="1" ht="13.2" x14ac:dyDescent="0.25"/>
    <row r="147" s="27" customFormat="1" ht="13.2" x14ac:dyDescent="0.25"/>
    <row r="148" s="27" customFormat="1" ht="13.2" x14ac:dyDescent="0.25"/>
    <row r="149" s="27" customFormat="1" ht="13.2" x14ac:dyDescent="0.25"/>
    <row r="150" s="27" customFormat="1" ht="13.2" x14ac:dyDescent="0.25"/>
    <row r="151" s="27" customFormat="1" ht="13.2" x14ac:dyDescent="0.25"/>
    <row r="152" s="27" customFormat="1" ht="13.2" x14ac:dyDescent="0.25"/>
    <row r="153" s="27" customFormat="1" ht="13.2" x14ac:dyDescent="0.25"/>
    <row r="154" s="27" customFormat="1" ht="13.2" x14ac:dyDescent="0.25"/>
    <row r="155" s="27" customFormat="1" ht="13.2" x14ac:dyDescent="0.25"/>
    <row r="156" s="27" customFormat="1" ht="13.2" x14ac:dyDescent="0.25"/>
    <row r="157" s="27" customFormat="1" ht="13.2" x14ac:dyDescent="0.25"/>
    <row r="158" s="27" customFormat="1" ht="13.2" x14ac:dyDescent="0.25"/>
    <row r="159" s="27" customFormat="1" ht="13.2" x14ac:dyDescent="0.25"/>
    <row r="160" s="27" customFormat="1" ht="13.2" x14ac:dyDescent="0.25"/>
    <row r="161" s="27" customFormat="1" ht="13.2" x14ac:dyDescent="0.25"/>
    <row r="162" s="27" customFormat="1" ht="13.2" x14ac:dyDescent="0.25"/>
    <row r="163" s="27" customFormat="1" ht="13.2" x14ac:dyDescent="0.25"/>
    <row r="164" s="27" customFormat="1" ht="13.2" x14ac:dyDescent="0.25"/>
    <row r="165" s="27" customFormat="1" ht="13.2" x14ac:dyDescent="0.25"/>
    <row r="166" s="27" customFormat="1" ht="13.2" x14ac:dyDescent="0.25"/>
    <row r="167" s="27" customFormat="1" ht="13.2" x14ac:dyDescent="0.25"/>
    <row r="168" s="27" customFormat="1" ht="13.2" x14ac:dyDescent="0.25"/>
    <row r="169" s="27" customFormat="1" ht="13.2" x14ac:dyDescent="0.25"/>
    <row r="170" s="27" customFormat="1" ht="13.2" x14ac:dyDescent="0.25"/>
    <row r="171" s="27" customFormat="1" ht="13.2" x14ac:dyDescent="0.25"/>
    <row r="172" s="27" customFormat="1" ht="13.2" x14ac:dyDescent="0.25"/>
    <row r="173" s="27" customFormat="1" ht="13.2" x14ac:dyDescent="0.25"/>
    <row r="174" s="27" customFormat="1" ht="13.2" x14ac:dyDescent="0.25"/>
    <row r="175" s="27" customFormat="1" ht="13.2" x14ac:dyDescent="0.25"/>
    <row r="176" s="27" customFormat="1" ht="13.2" x14ac:dyDescent="0.25"/>
    <row r="177" s="27" customFormat="1" ht="13.2" x14ac:dyDescent="0.25"/>
    <row r="178" s="27" customFormat="1" ht="13.2" x14ac:dyDescent="0.25"/>
    <row r="179" s="27" customFormat="1" ht="13.2" x14ac:dyDescent="0.25"/>
    <row r="180" s="27" customFormat="1" ht="13.2" x14ac:dyDescent="0.25"/>
    <row r="181" s="27" customFormat="1" ht="13.2" x14ac:dyDescent="0.25"/>
    <row r="182" s="27" customFormat="1" ht="13.2" x14ac:dyDescent="0.25"/>
    <row r="183" s="27" customFormat="1" ht="13.2" x14ac:dyDescent="0.25"/>
    <row r="184" s="27" customFormat="1" ht="13.2" x14ac:dyDescent="0.25"/>
    <row r="185" s="27" customFormat="1" ht="13.2" x14ac:dyDescent="0.25"/>
    <row r="186" s="27" customFormat="1" ht="13.2" x14ac:dyDescent="0.25"/>
    <row r="187" s="27" customFormat="1" ht="13.2" x14ac:dyDescent="0.25"/>
    <row r="188" s="27" customFormat="1" ht="13.2" x14ac:dyDescent="0.25"/>
    <row r="189" s="27" customFormat="1" ht="13.2" x14ac:dyDescent="0.25"/>
    <row r="190" s="27" customFormat="1" ht="13.2" x14ac:dyDescent="0.25"/>
    <row r="191" s="27" customFormat="1" ht="13.2" x14ac:dyDescent="0.25"/>
    <row r="192" s="27" customFormat="1" ht="13.2" x14ac:dyDescent="0.25"/>
    <row r="193" s="27" customFormat="1" ht="13.2" x14ac:dyDescent="0.25"/>
    <row r="194" s="27" customFormat="1" ht="13.2" x14ac:dyDescent="0.25"/>
    <row r="195" s="27" customFormat="1" ht="13.2" x14ac:dyDescent="0.25"/>
    <row r="196" s="27" customFormat="1" ht="13.2" x14ac:dyDescent="0.25"/>
    <row r="197" s="27" customFormat="1" ht="13.2" x14ac:dyDescent="0.25"/>
    <row r="198" s="27" customFormat="1" ht="13.2" x14ac:dyDescent="0.25"/>
    <row r="199" s="27" customFormat="1" ht="13.2" x14ac:dyDescent="0.25"/>
    <row r="200" s="27" customFormat="1" ht="13.2" x14ac:dyDescent="0.25"/>
    <row r="201" s="27" customFormat="1" ht="13.2" x14ac:dyDescent="0.25"/>
    <row r="202" s="27" customFormat="1" ht="13.2" x14ac:dyDescent="0.25"/>
    <row r="203" s="27" customFormat="1" ht="13.2" x14ac:dyDescent="0.25"/>
    <row r="204" s="27" customFormat="1" ht="13.2" x14ac:dyDescent="0.25"/>
    <row r="205" s="27" customFormat="1" ht="13.2" x14ac:dyDescent="0.25"/>
    <row r="206" s="27" customFormat="1" ht="13.2" x14ac:dyDescent="0.25"/>
    <row r="207" s="27" customFormat="1" ht="13.2" x14ac:dyDescent="0.25"/>
    <row r="208" s="27" customFormat="1" ht="13.2" x14ac:dyDescent="0.25"/>
    <row r="209" s="27" customFormat="1" ht="13.2" x14ac:dyDescent="0.25"/>
    <row r="210" s="27" customFormat="1" ht="13.2" x14ac:dyDescent="0.25"/>
    <row r="211" s="27" customFormat="1" ht="13.2" x14ac:dyDescent="0.25"/>
    <row r="212" s="27" customFormat="1" ht="13.2" x14ac:dyDescent="0.25"/>
    <row r="213" s="27" customFormat="1" ht="13.2" x14ac:dyDescent="0.25"/>
    <row r="214" s="27" customFormat="1" ht="13.2" x14ac:dyDescent="0.25"/>
    <row r="215" s="27" customFormat="1" ht="13.2" x14ac:dyDescent="0.25"/>
    <row r="216" s="27" customFormat="1" ht="13.2" x14ac:dyDescent="0.25"/>
    <row r="217" s="27" customFormat="1" ht="13.2" x14ac:dyDescent="0.25"/>
    <row r="218" s="27" customFormat="1" ht="13.2" x14ac:dyDescent="0.25"/>
    <row r="219" s="27" customFormat="1" ht="13.2" x14ac:dyDescent="0.25"/>
    <row r="220" s="27" customFormat="1" ht="13.2" x14ac:dyDescent="0.25"/>
    <row r="221" s="27" customFormat="1" ht="13.2" x14ac:dyDescent="0.25"/>
    <row r="222" s="27" customFormat="1" ht="13.2" x14ac:dyDescent="0.25"/>
    <row r="223" s="27" customFormat="1" ht="13.2" x14ac:dyDescent="0.25"/>
    <row r="224" s="27" customFormat="1" ht="13.2" x14ac:dyDescent="0.25"/>
    <row r="225" s="27" customFormat="1" ht="13.2" x14ac:dyDescent="0.25"/>
    <row r="226" s="27" customFormat="1" ht="13.2" x14ac:dyDescent="0.25"/>
    <row r="227" s="27" customFormat="1" ht="13.2" x14ac:dyDescent="0.25"/>
    <row r="228" s="27" customFormat="1" ht="13.2" x14ac:dyDescent="0.25"/>
    <row r="229" s="27" customFormat="1" ht="13.2" x14ac:dyDescent="0.25"/>
    <row r="230" s="27" customFormat="1" ht="13.2" x14ac:dyDescent="0.25"/>
    <row r="231" s="27" customFormat="1" ht="13.2" x14ac:dyDescent="0.25"/>
    <row r="232" s="27" customFormat="1" ht="13.2" x14ac:dyDescent="0.25"/>
    <row r="233" s="27" customFormat="1" ht="13.2" x14ac:dyDescent="0.25"/>
    <row r="234" s="27" customFormat="1" ht="13.2" x14ac:dyDescent="0.25"/>
    <row r="235" s="27" customFormat="1" ht="13.2" x14ac:dyDescent="0.25"/>
    <row r="236" s="27" customFormat="1" ht="13.2" x14ac:dyDescent="0.25"/>
    <row r="237" s="27" customFormat="1" ht="13.2" x14ac:dyDescent="0.25"/>
    <row r="238" s="27" customFormat="1" ht="13.2" x14ac:dyDescent="0.25"/>
    <row r="239" s="27" customFormat="1" ht="13.2" x14ac:dyDescent="0.25"/>
    <row r="240" s="27" customFormat="1" ht="13.2" x14ac:dyDescent="0.25"/>
    <row r="241" s="27" customFormat="1" ht="13.2" x14ac:dyDescent="0.25"/>
    <row r="242" s="27" customFormat="1" ht="13.2" x14ac:dyDescent="0.25"/>
    <row r="243" s="27" customFormat="1" ht="13.2" x14ac:dyDescent="0.25"/>
    <row r="244" s="27" customFormat="1" ht="13.2" x14ac:dyDescent="0.25"/>
    <row r="245" s="27" customFormat="1" ht="13.2" x14ac:dyDescent="0.25"/>
    <row r="246" s="27" customFormat="1" ht="13.2" x14ac:dyDescent="0.25"/>
    <row r="247" s="27" customFormat="1" ht="13.2" x14ac:dyDescent="0.25"/>
    <row r="248" s="27" customFormat="1" ht="13.2" x14ac:dyDescent="0.25"/>
    <row r="249" s="27" customFormat="1" ht="13.2" x14ac:dyDescent="0.25"/>
    <row r="250" s="27" customFormat="1" ht="13.2" x14ac:dyDescent="0.25"/>
    <row r="251" s="27" customFormat="1" ht="13.2" x14ac:dyDescent="0.25"/>
    <row r="252" s="27" customFormat="1" ht="13.2" x14ac:dyDescent="0.25"/>
    <row r="253" s="27" customFormat="1" ht="13.2" x14ac:dyDescent="0.25"/>
    <row r="254" s="27" customFormat="1" ht="13.2" x14ac:dyDescent="0.25"/>
    <row r="255" s="27" customFormat="1" ht="13.2" x14ac:dyDescent="0.25"/>
    <row r="256" s="27" customFormat="1" ht="13.2" x14ac:dyDescent="0.25"/>
    <row r="257" s="27" customFormat="1" ht="13.2" x14ac:dyDescent="0.25"/>
    <row r="258" s="27" customFormat="1" ht="13.2" x14ac:dyDescent="0.25"/>
    <row r="259" s="27" customFormat="1" ht="13.2" x14ac:dyDescent="0.25"/>
    <row r="260" s="27" customFormat="1" ht="13.2" x14ac:dyDescent="0.25"/>
    <row r="261" s="27" customFormat="1" ht="13.2" x14ac:dyDescent="0.25"/>
    <row r="262" s="27" customFormat="1" ht="13.2" x14ac:dyDescent="0.25"/>
    <row r="263" s="27" customFormat="1" ht="13.2" x14ac:dyDescent="0.25"/>
    <row r="264" s="27" customFormat="1" ht="13.2" x14ac:dyDescent="0.25"/>
    <row r="265" s="27" customFormat="1" ht="13.2" x14ac:dyDescent="0.25"/>
    <row r="266" s="27" customFormat="1" ht="13.2" x14ac:dyDescent="0.25"/>
    <row r="267" s="27" customFormat="1" ht="13.2" x14ac:dyDescent="0.25"/>
    <row r="268" s="27" customFormat="1" ht="13.2" x14ac:dyDescent="0.25"/>
    <row r="269" s="27" customFormat="1" ht="13.2" x14ac:dyDescent="0.25"/>
    <row r="270" s="27" customFormat="1" ht="13.2" x14ac:dyDescent="0.25"/>
    <row r="271" s="27" customFormat="1" ht="13.2" x14ac:dyDescent="0.25"/>
    <row r="272" s="27" customFormat="1" ht="13.2" x14ac:dyDescent="0.25"/>
    <row r="273" s="27" customFormat="1" ht="13.2" x14ac:dyDescent="0.25"/>
    <row r="274" s="27" customFormat="1" ht="13.2" x14ac:dyDescent="0.25"/>
    <row r="275" s="27" customFormat="1" ht="13.2" x14ac:dyDescent="0.25"/>
    <row r="276" s="27" customFormat="1" ht="13.2" x14ac:dyDescent="0.25"/>
    <row r="277" s="27" customFormat="1" ht="13.2" x14ac:dyDescent="0.25"/>
    <row r="278" s="27" customFormat="1" ht="13.2" x14ac:dyDescent="0.25"/>
    <row r="279" s="27" customFormat="1" ht="13.2" x14ac:dyDescent="0.25"/>
    <row r="280" s="27" customFormat="1" ht="13.2" x14ac:dyDescent="0.25"/>
    <row r="281" s="27" customFormat="1" ht="13.2" x14ac:dyDescent="0.25"/>
    <row r="282" s="27" customFormat="1" ht="13.2" x14ac:dyDescent="0.25"/>
    <row r="283" s="27" customFormat="1" ht="13.2" x14ac:dyDescent="0.25"/>
    <row r="284" s="27" customFormat="1" ht="13.2" x14ac:dyDescent="0.25"/>
    <row r="285" s="27" customFormat="1" ht="13.2" x14ac:dyDescent="0.25"/>
    <row r="286" s="27" customFormat="1" ht="13.2" x14ac:dyDescent="0.25"/>
    <row r="287" s="27" customFormat="1" ht="13.2" x14ac:dyDescent="0.25"/>
    <row r="288" s="27" customFormat="1" ht="13.2" x14ac:dyDescent="0.25"/>
    <row r="289" s="27" customFormat="1" ht="13.2" x14ac:dyDescent="0.25"/>
    <row r="290" s="27" customFormat="1" ht="13.2" x14ac:dyDescent="0.25"/>
    <row r="291" s="27" customFormat="1" ht="13.2" x14ac:dyDescent="0.25"/>
    <row r="292" s="27" customFormat="1" ht="13.2" x14ac:dyDescent="0.25"/>
    <row r="293" s="27" customFormat="1" ht="13.2" x14ac:dyDescent="0.25"/>
    <row r="294" s="27" customFormat="1" ht="13.2" x14ac:dyDescent="0.25"/>
    <row r="295" s="27" customFormat="1" ht="13.2" x14ac:dyDescent="0.25"/>
    <row r="296" s="27" customFormat="1" ht="13.2" x14ac:dyDescent="0.25"/>
    <row r="297" s="27" customFormat="1" ht="13.2" x14ac:dyDescent="0.25"/>
    <row r="298" s="27" customFormat="1" ht="13.2" x14ac:dyDescent="0.25"/>
    <row r="299" s="27" customFormat="1" ht="13.2" x14ac:dyDescent="0.25"/>
    <row r="300" s="27" customFormat="1" ht="13.2" x14ac:dyDescent="0.25"/>
    <row r="301" s="27" customFormat="1" ht="13.2" x14ac:dyDescent="0.25"/>
    <row r="302" s="27" customFormat="1" ht="13.2" x14ac:dyDescent="0.25"/>
    <row r="303" s="27" customFormat="1" ht="13.2" x14ac:dyDescent="0.25"/>
    <row r="304" s="27" customFormat="1" ht="13.2" x14ac:dyDescent="0.25"/>
    <row r="305" s="27" customFormat="1" ht="13.2" x14ac:dyDescent="0.25"/>
    <row r="306" s="27" customFormat="1" ht="13.2" x14ac:dyDescent="0.25"/>
    <row r="307" s="27" customFormat="1" ht="13.2" x14ac:dyDescent="0.25"/>
    <row r="308" s="27" customFormat="1" ht="13.2" x14ac:dyDescent="0.25"/>
    <row r="309" s="27" customFormat="1" ht="13.2" x14ac:dyDescent="0.25"/>
    <row r="310" s="27" customFormat="1" ht="13.2" x14ac:dyDescent="0.25"/>
    <row r="311" s="27" customFormat="1" ht="13.2" x14ac:dyDescent="0.25"/>
    <row r="312" s="27" customFormat="1" ht="13.2" x14ac:dyDescent="0.25"/>
    <row r="313" s="27" customFormat="1" ht="13.2" x14ac:dyDescent="0.25"/>
    <row r="314" s="27" customFormat="1" ht="13.2" x14ac:dyDescent="0.25"/>
    <row r="315" s="27" customFormat="1" ht="13.2" x14ac:dyDescent="0.25"/>
    <row r="316" s="27" customFormat="1" ht="13.2" x14ac:dyDescent="0.25"/>
    <row r="317" s="27" customFormat="1" ht="13.2" x14ac:dyDescent="0.25"/>
    <row r="318" s="27" customFormat="1" ht="13.2" x14ac:dyDescent="0.25"/>
    <row r="319" s="27" customFormat="1" ht="13.2" x14ac:dyDescent="0.25"/>
    <row r="320" s="27" customFormat="1" ht="13.2" x14ac:dyDescent="0.25"/>
    <row r="321" s="27" customFormat="1" ht="13.2" x14ac:dyDescent="0.25"/>
    <row r="322" s="27" customFormat="1" ht="13.2" x14ac:dyDescent="0.25"/>
    <row r="323" s="27" customFormat="1" ht="13.2" x14ac:dyDescent="0.25"/>
    <row r="324" s="27" customFormat="1" ht="13.2" x14ac:dyDescent="0.25"/>
    <row r="325" s="27" customFormat="1" ht="13.2" x14ac:dyDescent="0.25"/>
    <row r="326" s="27" customFormat="1" ht="13.2" x14ac:dyDescent="0.25"/>
    <row r="327" s="27" customFormat="1" ht="13.2" x14ac:dyDescent="0.25"/>
    <row r="328" s="27" customFormat="1" ht="13.2" x14ac:dyDescent="0.25"/>
    <row r="329" s="27" customFormat="1" ht="13.2" x14ac:dyDescent="0.25"/>
    <row r="330" s="27" customFormat="1" ht="13.2" x14ac:dyDescent="0.25"/>
    <row r="331" s="27" customFormat="1" ht="13.2" x14ac:dyDescent="0.25"/>
    <row r="332" s="27" customFormat="1" ht="13.2" x14ac:dyDescent="0.25"/>
    <row r="333" s="27" customFormat="1" ht="13.2" x14ac:dyDescent="0.25"/>
    <row r="334" s="27" customFormat="1" ht="13.2" x14ac:dyDescent="0.25"/>
    <row r="335" s="27" customFormat="1" ht="13.2" x14ac:dyDescent="0.25"/>
    <row r="336" s="27" customFormat="1" ht="13.2" x14ac:dyDescent="0.25"/>
    <row r="337" s="27" customFormat="1" ht="13.2" x14ac:dyDescent="0.25"/>
    <row r="338" s="27" customFormat="1" ht="13.2" x14ac:dyDescent="0.25"/>
    <row r="339" s="27" customFormat="1" ht="13.2" x14ac:dyDescent="0.25"/>
    <row r="340" s="27" customFormat="1" ht="13.2" x14ac:dyDescent="0.25"/>
    <row r="341" s="27" customFormat="1" ht="13.2" x14ac:dyDescent="0.25"/>
    <row r="342" s="27" customFormat="1" ht="13.2" x14ac:dyDescent="0.25"/>
    <row r="343" s="27" customFormat="1" ht="13.2" x14ac:dyDescent="0.25"/>
    <row r="344" s="27" customFormat="1" ht="13.2" x14ac:dyDescent="0.25"/>
    <row r="345" s="27" customFormat="1" ht="13.2" x14ac:dyDescent="0.25"/>
    <row r="346" s="27" customFormat="1" ht="13.2" x14ac:dyDescent="0.25"/>
    <row r="347" s="27" customFormat="1" ht="13.2" x14ac:dyDescent="0.25"/>
    <row r="348" s="27" customFormat="1" ht="13.2" x14ac:dyDescent="0.25"/>
    <row r="349" s="27" customFormat="1" ht="13.2" x14ac:dyDescent="0.25"/>
    <row r="350" s="27" customFormat="1" ht="13.2" x14ac:dyDescent="0.25"/>
    <row r="351" s="27" customFormat="1" ht="13.2" x14ac:dyDescent="0.25"/>
    <row r="352" s="27" customFormat="1" ht="13.2" x14ac:dyDescent="0.25"/>
    <row r="353" s="27" customFormat="1" ht="13.2" x14ac:dyDescent="0.25"/>
    <row r="354" s="27" customFormat="1" ht="13.2" x14ac:dyDescent="0.25"/>
    <row r="355" s="27" customFormat="1" ht="13.2" x14ac:dyDescent="0.25"/>
    <row r="356" s="27" customFormat="1" ht="13.2" x14ac:dyDescent="0.25"/>
    <row r="357" s="27" customFormat="1" ht="13.2" x14ac:dyDescent="0.25"/>
    <row r="358" s="27" customFormat="1" ht="13.2" x14ac:dyDescent="0.25"/>
    <row r="359" s="27" customFormat="1" ht="13.2" x14ac:dyDescent="0.25"/>
    <row r="360" s="27" customFormat="1" ht="13.2" x14ac:dyDescent="0.25"/>
    <row r="361" s="27" customFormat="1" ht="13.2" x14ac:dyDescent="0.25"/>
    <row r="362" s="27" customFormat="1" ht="13.2" x14ac:dyDescent="0.25"/>
    <row r="363" s="27" customFormat="1" ht="13.2" x14ac:dyDescent="0.25"/>
    <row r="364" s="27" customFormat="1" ht="13.2" x14ac:dyDescent="0.25"/>
    <row r="365" s="27" customFormat="1" ht="13.2" x14ac:dyDescent="0.25"/>
    <row r="366" s="27" customFormat="1" ht="13.2" x14ac:dyDescent="0.25"/>
    <row r="367" s="27" customFormat="1" ht="13.2" x14ac:dyDescent="0.25"/>
    <row r="368" s="27" customFormat="1" ht="13.2" x14ac:dyDescent="0.25"/>
    <row r="369" s="27" customFormat="1" ht="13.2" x14ac:dyDescent="0.25"/>
    <row r="370" s="27" customFormat="1" ht="13.2" x14ac:dyDescent="0.25"/>
    <row r="371" s="27" customFormat="1" ht="13.2" x14ac:dyDescent="0.25"/>
    <row r="372" s="27" customFormat="1" ht="13.2" x14ac:dyDescent="0.25"/>
    <row r="373" s="27" customFormat="1" ht="13.2" x14ac:dyDescent="0.25"/>
    <row r="374" s="27" customFormat="1" ht="13.2" x14ac:dyDescent="0.25"/>
    <row r="375" s="27" customFormat="1" ht="13.2" x14ac:dyDescent="0.25"/>
    <row r="376" s="27" customFormat="1" ht="13.2" x14ac:dyDescent="0.25"/>
    <row r="377" s="27" customFormat="1" ht="13.2" x14ac:dyDescent="0.25"/>
    <row r="378" s="27" customFormat="1" ht="13.2" x14ac:dyDescent="0.25"/>
    <row r="379" s="27" customFormat="1" ht="13.2" x14ac:dyDescent="0.25"/>
    <row r="380" s="27" customFormat="1" ht="13.2" x14ac:dyDescent="0.25"/>
    <row r="381" s="27" customFormat="1" ht="13.2" x14ac:dyDescent="0.25"/>
    <row r="382" s="27" customFormat="1" ht="13.2" x14ac:dyDescent="0.25"/>
    <row r="383" s="27" customFormat="1" ht="13.2" x14ac:dyDescent="0.25"/>
    <row r="384" s="27" customFormat="1" ht="13.2" x14ac:dyDescent="0.25"/>
  </sheetData>
  <sheetProtection algorithmName="SHA-512" hashValue="F7b/+FHMbJEwGNMCByuNU6lCgvq2h075NKmL/c8xbgEsf01NhQX1oldb30kpkO03QWdkB5NzDxu6tqJq9v9w1g==" saltValue="QhSF6OvNXAUo9orNzGbKKQ==" spinCount="100000" sheet="1" objects="1" scenarios="1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B603A-D0BA-4987-94A8-5E05B03BC29F}">
  <dimension ref="A1:N104"/>
  <sheetViews>
    <sheetView workbookViewId="0">
      <selection activeCell="G34" sqref="G34"/>
    </sheetView>
  </sheetViews>
  <sheetFormatPr defaultRowHeight="13.2" x14ac:dyDescent="0.25"/>
  <cols>
    <col min="3" max="3" width="6.33203125" customWidth="1"/>
    <col min="6" max="6" width="12.44140625" customWidth="1"/>
    <col min="9" max="9" width="13" customWidth="1"/>
    <col min="14" max="14" width="20.88671875" customWidth="1"/>
  </cols>
  <sheetData>
    <row r="1" spans="1:14" x14ac:dyDescent="0.25">
      <c r="A1" s="162" t="s">
        <v>277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4"/>
    </row>
    <row r="2" spans="1:14" ht="13.8" x14ac:dyDescent="0.25">
      <c r="A2" s="165" t="s">
        <v>53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7"/>
    </row>
    <row r="3" spans="1:14" x14ac:dyDescent="0.25">
      <c r="A3" s="168" t="s">
        <v>54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70"/>
    </row>
    <row r="4" spans="1:14" x14ac:dyDescent="0.25">
      <c r="A4" s="171" t="s">
        <v>55</v>
      </c>
      <c r="B4" s="172"/>
      <c r="C4" s="172"/>
      <c r="D4" s="172"/>
      <c r="E4" s="172"/>
      <c r="F4" s="173"/>
      <c r="G4" s="108"/>
      <c r="H4" s="109" t="s">
        <v>278</v>
      </c>
      <c r="I4" s="109"/>
      <c r="J4" s="109"/>
      <c r="K4" s="174" t="s">
        <v>56</v>
      </c>
      <c r="L4" s="174" t="s">
        <v>279</v>
      </c>
      <c r="M4" s="174" t="s">
        <v>14</v>
      </c>
      <c r="N4" s="174" t="s">
        <v>57</v>
      </c>
    </row>
    <row r="5" spans="1:14" ht="39.6" x14ac:dyDescent="0.25">
      <c r="A5" s="110" t="s">
        <v>58</v>
      </c>
      <c r="B5" s="110" t="s">
        <v>280</v>
      </c>
      <c r="C5" s="110" t="s">
        <v>59</v>
      </c>
      <c r="D5" s="110" t="s">
        <v>86</v>
      </c>
      <c r="E5" s="110" t="s">
        <v>61</v>
      </c>
      <c r="F5" s="110" t="s">
        <v>281</v>
      </c>
      <c r="G5" s="110" t="s">
        <v>62</v>
      </c>
      <c r="H5" s="110" t="s">
        <v>61</v>
      </c>
      <c r="I5" s="110" t="s">
        <v>281</v>
      </c>
      <c r="J5" s="110" t="s">
        <v>62</v>
      </c>
      <c r="K5" s="175"/>
      <c r="L5" s="175"/>
      <c r="M5" s="175"/>
      <c r="N5" s="175"/>
    </row>
    <row r="6" spans="1:14" x14ac:dyDescent="0.25">
      <c r="A6" s="111">
        <v>1</v>
      </c>
      <c r="B6" s="111" t="str">
        <f>'Census Data'!F8</f>
        <v>John</v>
      </c>
      <c r="C6" s="111" t="str">
        <f>'Census Data'!E8</f>
        <v>J</v>
      </c>
      <c r="D6" s="111" t="str">
        <f>'Census Data'!D8</f>
        <v xml:space="preserve"> Smith</v>
      </c>
      <c r="E6" s="111" t="str">
        <f>'Census Data'!G8</f>
        <v>M</v>
      </c>
      <c r="F6" s="112">
        <f>'Census Data'!J8</f>
        <v>29221</v>
      </c>
      <c r="G6" s="113">
        <f>'Census Data'!K8</f>
        <v>39</v>
      </c>
      <c r="H6" s="111" t="str">
        <f>'Census Data'!AB8</f>
        <v>F</v>
      </c>
      <c r="I6" s="112">
        <f>'Census Data'!W8</f>
        <v>29587</v>
      </c>
      <c r="J6" s="113">
        <f>'Census Data'!AA8</f>
        <v>38</v>
      </c>
      <c r="K6" s="111" t="str">
        <f>'Census Data'!T8</f>
        <v>FM</v>
      </c>
      <c r="L6" s="111" t="str">
        <f>'Census Data'!U8</f>
        <v>FM</v>
      </c>
      <c r="M6" s="111" t="str">
        <f>'Census Data'!V8</f>
        <v>FM</v>
      </c>
      <c r="N6" s="113" t="str">
        <f>'Census Data'!M8</f>
        <v>john.smith@abc.com</v>
      </c>
    </row>
    <row r="7" spans="1:14" x14ac:dyDescent="0.25">
      <c r="A7" s="111">
        <v>2</v>
      </c>
      <c r="B7" s="111" t="str">
        <f>'Census Data'!F9</f>
        <v>Jill</v>
      </c>
      <c r="C7" s="111" t="str">
        <f>'Census Data'!E9</f>
        <v>J</v>
      </c>
      <c r="D7" s="111" t="str">
        <f>'Census Data'!D9</f>
        <v>Johnson</v>
      </c>
      <c r="E7" s="111" t="str">
        <f>'Census Data'!G9</f>
        <v>F</v>
      </c>
      <c r="F7" s="112">
        <f>'Census Data'!J9</f>
        <v>29252</v>
      </c>
      <c r="G7" s="113">
        <f>'Census Data'!K9</f>
        <v>39</v>
      </c>
      <c r="H7" s="111" t="str">
        <f>'Census Data'!AB9</f>
        <v>M</v>
      </c>
      <c r="I7" s="112">
        <f>'Census Data'!W9</f>
        <v>29618</v>
      </c>
      <c r="J7" s="113">
        <f>'Census Data'!AA9</f>
        <v>38</v>
      </c>
      <c r="K7" s="111" t="str">
        <f>'Census Data'!T9</f>
        <v>FM</v>
      </c>
      <c r="L7" s="111" t="str">
        <f>'Census Data'!U9</f>
        <v>N</v>
      </c>
      <c r="M7" s="111" t="str">
        <f>'Census Data'!V9</f>
        <v>FM</v>
      </c>
      <c r="N7" s="113" t="str">
        <f>'Census Data'!M9</f>
        <v>jill.johnson@abc.com</v>
      </c>
    </row>
    <row r="8" spans="1:14" x14ac:dyDescent="0.25">
      <c r="A8" s="111">
        <v>3</v>
      </c>
      <c r="B8" s="111" t="str">
        <f>'Census Data'!F10</f>
        <v>Jenny</v>
      </c>
      <c r="C8" s="111" t="str">
        <f>'Census Data'!E10</f>
        <v>S</v>
      </c>
      <c r="D8" s="111" t="str">
        <f>'Census Data'!D10</f>
        <v>Jones</v>
      </c>
      <c r="E8" s="111" t="str">
        <f>'Census Data'!G10</f>
        <v>F</v>
      </c>
      <c r="F8" s="112">
        <f>'Census Data'!J10</f>
        <v>32568</v>
      </c>
      <c r="G8" s="113">
        <f>'Census Data'!K10</f>
        <v>30</v>
      </c>
      <c r="H8" s="111" t="str">
        <f>'Census Data'!AB10</f>
        <v>M</v>
      </c>
      <c r="I8" s="112">
        <f>'Census Data'!W10</f>
        <v>30742</v>
      </c>
      <c r="J8" s="113">
        <f>'Census Data'!AA10</f>
        <v>35</v>
      </c>
      <c r="K8" s="111" t="str">
        <f>'Census Data'!T10</f>
        <v>ES</v>
      </c>
      <c r="L8" s="111" t="str">
        <f>'Census Data'!U10</f>
        <v>ES</v>
      </c>
      <c r="M8" s="111" t="str">
        <f>'Census Data'!V10</f>
        <v>N</v>
      </c>
      <c r="N8" s="113" t="str">
        <f>'Census Data'!M10</f>
        <v>jenny.jones@abc.com</v>
      </c>
    </row>
    <row r="9" spans="1:14" x14ac:dyDescent="0.25">
      <c r="A9" s="111">
        <v>4</v>
      </c>
      <c r="B9" s="111">
        <f>'Census Data'!F11</f>
        <v>0</v>
      </c>
      <c r="C9" s="111">
        <f>'Census Data'!E11</f>
        <v>0</v>
      </c>
      <c r="D9" s="111">
        <f>'Census Data'!D11</f>
        <v>0</v>
      </c>
      <c r="E9" s="111">
        <f>'Census Data'!G11</f>
        <v>0</v>
      </c>
      <c r="F9" s="112">
        <f>'Census Data'!J11</f>
        <v>0</v>
      </c>
      <c r="G9" s="113">
        <f>'Census Data'!K11</f>
        <v>0</v>
      </c>
      <c r="H9" s="111">
        <f>'Census Data'!AB11</f>
        <v>0</v>
      </c>
      <c r="I9" s="112">
        <f>'Census Data'!W11</f>
        <v>0</v>
      </c>
      <c r="J9" s="113">
        <f>'Census Data'!AA11</f>
        <v>0</v>
      </c>
      <c r="K9" s="111" t="str">
        <f>'Census Data'!T11</f>
        <v>N</v>
      </c>
      <c r="L9" s="111" t="str">
        <f>'Census Data'!U11</f>
        <v>N</v>
      </c>
      <c r="M9" s="111" t="str">
        <f>'Census Data'!V11</f>
        <v>N</v>
      </c>
      <c r="N9" s="113">
        <f>'Census Data'!M11</f>
        <v>0</v>
      </c>
    </row>
    <row r="10" spans="1:14" x14ac:dyDescent="0.25">
      <c r="A10" s="111">
        <v>5</v>
      </c>
      <c r="B10" s="111">
        <f>'Census Data'!F12</f>
        <v>0</v>
      </c>
      <c r="C10" s="111">
        <f>'Census Data'!E12</f>
        <v>0</v>
      </c>
      <c r="D10" s="111">
        <f>'Census Data'!D12</f>
        <v>0</v>
      </c>
      <c r="E10" s="111">
        <f>'Census Data'!G12</f>
        <v>0</v>
      </c>
      <c r="F10" s="112">
        <f>'Census Data'!J12</f>
        <v>0</v>
      </c>
      <c r="G10" s="113">
        <f>'Census Data'!K12</f>
        <v>0</v>
      </c>
      <c r="H10" s="111">
        <f>'Census Data'!AB12</f>
        <v>0</v>
      </c>
      <c r="I10" s="112">
        <f>'Census Data'!W12</f>
        <v>0</v>
      </c>
      <c r="J10" s="113">
        <f>'Census Data'!AA12</f>
        <v>0</v>
      </c>
      <c r="K10" s="111" t="str">
        <f>'Census Data'!T12</f>
        <v>N</v>
      </c>
      <c r="L10" s="111" t="str">
        <f>'Census Data'!U12</f>
        <v>N</v>
      </c>
      <c r="M10" s="111" t="str">
        <f>'Census Data'!V12</f>
        <v>N</v>
      </c>
      <c r="N10" s="113">
        <f>'Census Data'!M12</f>
        <v>0</v>
      </c>
    </row>
    <row r="11" spans="1:14" x14ac:dyDescent="0.25">
      <c r="A11" s="111">
        <v>6</v>
      </c>
      <c r="B11" s="111">
        <f>'Census Data'!F13</f>
        <v>0</v>
      </c>
      <c r="C11" s="111">
        <f>'Census Data'!E13</f>
        <v>0</v>
      </c>
      <c r="D11" s="111">
        <f>'Census Data'!D13</f>
        <v>0</v>
      </c>
      <c r="E11" s="111">
        <f>'Census Data'!G13</f>
        <v>0</v>
      </c>
      <c r="F11" s="112">
        <f>'Census Data'!J13</f>
        <v>0</v>
      </c>
      <c r="G11" s="113">
        <f>'Census Data'!K13</f>
        <v>0</v>
      </c>
      <c r="H11" s="111">
        <f>'Census Data'!AB13</f>
        <v>0</v>
      </c>
      <c r="I11" s="112">
        <f>'Census Data'!W13</f>
        <v>0</v>
      </c>
      <c r="J11" s="113">
        <f>'Census Data'!AA13</f>
        <v>0</v>
      </c>
      <c r="K11" s="111" t="str">
        <f>'Census Data'!T13</f>
        <v>N</v>
      </c>
      <c r="L11" s="111" t="str">
        <f>'Census Data'!U13</f>
        <v>N</v>
      </c>
      <c r="M11" s="111" t="str">
        <f>'Census Data'!V13</f>
        <v>N</v>
      </c>
      <c r="N11" s="113">
        <f>'Census Data'!M13</f>
        <v>0</v>
      </c>
    </row>
    <row r="12" spans="1:14" x14ac:dyDescent="0.25">
      <c r="A12" s="111">
        <v>7</v>
      </c>
      <c r="B12" s="111">
        <f>'Census Data'!F14</f>
        <v>0</v>
      </c>
      <c r="C12" s="111">
        <f>'Census Data'!E14</f>
        <v>0</v>
      </c>
      <c r="D12" s="111">
        <f>'Census Data'!D14</f>
        <v>0</v>
      </c>
      <c r="E12" s="111">
        <f>'Census Data'!G14</f>
        <v>0</v>
      </c>
      <c r="F12" s="112">
        <f>'Census Data'!J14</f>
        <v>0</v>
      </c>
      <c r="G12" s="113">
        <f>'Census Data'!K14</f>
        <v>0</v>
      </c>
      <c r="H12" s="111">
        <f>'Census Data'!AB14</f>
        <v>0</v>
      </c>
      <c r="I12" s="112">
        <f>'Census Data'!W14</f>
        <v>0</v>
      </c>
      <c r="J12" s="113">
        <f>'Census Data'!AA14</f>
        <v>0</v>
      </c>
      <c r="K12" s="111" t="str">
        <f>'Census Data'!T14</f>
        <v>N</v>
      </c>
      <c r="L12" s="111" t="str">
        <f>'Census Data'!U14</f>
        <v>N</v>
      </c>
      <c r="M12" s="111" t="str">
        <f>'Census Data'!V14</f>
        <v>N</v>
      </c>
      <c r="N12" s="113">
        <f>'Census Data'!M14</f>
        <v>0</v>
      </c>
    </row>
    <row r="13" spans="1:14" x14ac:dyDescent="0.25">
      <c r="A13" s="111">
        <v>8</v>
      </c>
      <c r="B13" s="111">
        <f>'Census Data'!F15</f>
        <v>0</v>
      </c>
      <c r="C13" s="111">
        <f>'Census Data'!E15</f>
        <v>0</v>
      </c>
      <c r="D13" s="111">
        <f>'Census Data'!D15</f>
        <v>0</v>
      </c>
      <c r="E13" s="111">
        <f>'Census Data'!G15</f>
        <v>0</v>
      </c>
      <c r="F13" s="112">
        <f>'Census Data'!J15</f>
        <v>0</v>
      </c>
      <c r="G13" s="113">
        <f>'Census Data'!K15</f>
        <v>0</v>
      </c>
      <c r="H13" s="111">
        <f>'Census Data'!AB15</f>
        <v>0</v>
      </c>
      <c r="I13" s="112">
        <f>'Census Data'!W15</f>
        <v>0</v>
      </c>
      <c r="J13" s="113">
        <f>'Census Data'!AA15</f>
        <v>0</v>
      </c>
      <c r="K13" s="111" t="str">
        <f>'Census Data'!T15</f>
        <v>N</v>
      </c>
      <c r="L13" s="111" t="str">
        <f>'Census Data'!U15</f>
        <v>N</v>
      </c>
      <c r="M13" s="111" t="str">
        <f>'Census Data'!V15</f>
        <v>N</v>
      </c>
      <c r="N13" s="113">
        <f>'Census Data'!M15</f>
        <v>0</v>
      </c>
    </row>
    <row r="14" spans="1:14" x14ac:dyDescent="0.25">
      <c r="A14" s="111">
        <v>9</v>
      </c>
      <c r="B14" s="111">
        <f>'Census Data'!F16</f>
        <v>0</v>
      </c>
      <c r="C14" s="111">
        <f>'Census Data'!E16</f>
        <v>0</v>
      </c>
      <c r="D14" s="111">
        <f>'Census Data'!D16</f>
        <v>0</v>
      </c>
      <c r="E14" s="111">
        <f>'Census Data'!G16</f>
        <v>0</v>
      </c>
      <c r="F14" s="112">
        <f>'Census Data'!J16</f>
        <v>0</v>
      </c>
      <c r="G14" s="113">
        <f>'Census Data'!K16</f>
        <v>0</v>
      </c>
      <c r="H14" s="111">
        <f>'Census Data'!AB16</f>
        <v>0</v>
      </c>
      <c r="I14" s="112">
        <f>'Census Data'!W16</f>
        <v>0</v>
      </c>
      <c r="J14" s="113">
        <f>'Census Data'!AA16</f>
        <v>0</v>
      </c>
      <c r="K14" s="111" t="str">
        <f>'Census Data'!T16</f>
        <v>N</v>
      </c>
      <c r="L14" s="111" t="str">
        <f>'Census Data'!U16</f>
        <v>N</v>
      </c>
      <c r="M14" s="111" t="str">
        <f>'Census Data'!V16</f>
        <v>N</v>
      </c>
      <c r="N14" s="113">
        <f>'Census Data'!M16</f>
        <v>0</v>
      </c>
    </row>
    <row r="15" spans="1:14" x14ac:dyDescent="0.25">
      <c r="A15" s="111">
        <v>10</v>
      </c>
      <c r="B15" s="111">
        <f>'Census Data'!F17</f>
        <v>0</v>
      </c>
      <c r="C15" s="111">
        <f>'Census Data'!E17</f>
        <v>0</v>
      </c>
      <c r="D15" s="111">
        <f>'Census Data'!D17</f>
        <v>0</v>
      </c>
      <c r="E15" s="111">
        <f>'Census Data'!G17</f>
        <v>0</v>
      </c>
      <c r="F15" s="112">
        <f>'Census Data'!J17</f>
        <v>0</v>
      </c>
      <c r="G15" s="113">
        <f>'Census Data'!K17</f>
        <v>0</v>
      </c>
      <c r="H15" s="111">
        <f>'Census Data'!AB17</f>
        <v>0</v>
      </c>
      <c r="I15" s="112">
        <f>'Census Data'!W17</f>
        <v>0</v>
      </c>
      <c r="J15" s="113">
        <f>'Census Data'!AA17</f>
        <v>0</v>
      </c>
      <c r="K15" s="111" t="str">
        <f>'Census Data'!T17</f>
        <v>N</v>
      </c>
      <c r="L15" s="111" t="str">
        <f>'Census Data'!U17</f>
        <v>N</v>
      </c>
      <c r="M15" s="111" t="str">
        <f>'Census Data'!V17</f>
        <v>N</v>
      </c>
      <c r="N15" s="113">
        <f>'Census Data'!M17</f>
        <v>0</v>
      </c>
    </row>
    <row r="16" spans="1:14" x14ac:dyDescent="0.25">
      <c r="A16" s="111">
        <v>11</v>
      </c>
      <c r="B16" s="111">
        <f>'Census Data'!F18</f>
        <v>0</v>
      </c>
      <c r="C16" s="111">
        <f>'Census Data'!E18</f>
        <v>0</v>
      </c>
      <c r="D16" s="111">
        <f>'Census Data'!D18</f>
        <v>0</v>
      </c>
      <c r="E16" s="111">
        <f>'Census Data'!G18</f>
        <v>0</v>
      </c>
      <c r="F16" s="112">
        <f>'Census Data'!J18</f>
        <v>0</v>
      </c>
      <c r="G16" s="113">
        <f>'Census Data'!K18</f>
        <v>0</v>
      </c>
      <c r="H16" s="111">
        <f>'Census Data'!AB18</f>
        <v>0</v>
      </c>
      <c r="I16" s="112">
        <f>'Census Data'!W18</f>
        <v>0</v>
      </c>
      <c r="J16" s="113">
        <f>'Census Data'!AA18</f>
        <v>0</v>
      </c>
      <c r="K16" s="111" t="str">
        <f>'Census Data'!T18</f>
        <v>N</v>
      </c>
      <c r="L16" s="111" t="str">
        <f>'Census Data'!U18</f>
        <v>N</v>
      </c>
      <c r="M16" s="111" t="str">
        <f>'Census Data'!V18</f>
        <v>N</v>
      </c>
      <c r="N16" s="113">
        <f>'Census Data'!M18</f>
        <v>0</v>
      </c>
    </row>
    <row r="17" spans="1:14" x14ac:dyDescent="0.25">
      <c r="A17" s="111">
        <v>12</v>
      </c>
      <c r="B17" s="111">
        <f>'Census Data'!F19</f>
        <v>0</v>
      </c>
      <c r="C17" s="111">
        <f>'Census Data'!E19</f>
        <v>0</v>
      </c>
      <c r="D17" s="111">
        <f>'Census Data'!D19</f>
        <v>0</v>
      </c>
      <c r="E17" s="111">
        <f>'Census Data'!G19</f>
        <v>0</v>
      </c>
      <c r="F17" s="112">
        <f>'Census Data'!J19</f>
        <v>0</v>
      </c>
      <c r="G17" s="113">
        <f>'Census Data'!K19</f>
        <v>0</v>
      </c>
      <c r="H17" s="111">
        <f>'Census Data'!AB19</f>
        <v>0</v>
      </c>
      <c r="I17" s="112">
        <f>'Census Data'!W19</f>
        <v>0</v>
      </c>
      <c r="J17" s="113">
        <f>'Census Data'!AA19</f>
        <v>0</v>
      </c>
      <c r="K17" s="111" t="str">
        <f>'Census Data'!T19</f>
        <v>N</v>
      </c>
      <c r="L17" s="111" t="str">
        <f>'Census Data'!U19</f>
        <v>N</v>
      </c>
      <c r="M17" s="111" t="str">
        <f>'Census Data'!V19</f>
        <v>N</v>
      </c>
      <c r="N17" s="113">
        <f>'Census Data'!M19</f>
        <v>0</v>
      </c>
    </row>
    <row r="18" spans="1:14" x14ac:dyDescent="0.25">
      <c r="A18" s="111">
        <v>13</v>
      </c>
      <c r="B18" s="111">
        <f>'Census Data'!F20</f>
        <v>0</v>
      </c>
      <c r="C18" s="111">
        <f>'Census Data'!E20</f>
        <v>0</v>
      </c>
      <c r="D18" s="111">
        <f>'Census Data'!D20</f>
        <v>0</v>
      </c>
      <c r="E18" s="111">
        <f>'Census Data'!G20</f>
        <v>0</v>
      </c>
      <c r="F18" s="112">
        <f>'Census Data'!J20</f>
        <v>0</v>
      </c>
      <c r="G18" s="113">
        <f>'Census Data'!K20</f>
        <v>0</v>
      </c>
      <c r="H18" s="111">
        <f>'Census Data'!AB20</f>
        <v>0</v>
      </c>
      <c r="I18" s="112">
        <f>'Census Data'!W20</f>
        <v>0</v>
      </c>
      <c r="J18" s="113">
        <f>'Census Data'!AA20</f>
        <v>0</v>
      </c>
      <c r="K18" s="111" t="str">
        <f>'Census Data'!T20</f>
        <v>N</v>
      </c>
      <c r="L18" s="111" t="str">
        <f>'Census Data'!U20</f>
        <v>N</v>
      </c>
      <c r="M18" s="111" t="str">
        <f>'Census Data'!V20</f>
        <v>N</v>
      </c>
      <c r="N18" s="113">
        <f>'Census Data'!M20</f>
        <v>0</v>
      </c>
    </row>
    <row r="19" spans="1:14" x14ac:dyDescent="0.25">
      <c r="A19" s="111">
        <v>14</v>
      </c>
      <c r="B19" s="111">
        <f>'Census Data'!F21</f>
        <v>0</v>
      </c>
      <c r="C19" s="111">
        <f>'Census Data'!E21</f>
        <v>0</v>
      </c>
      <c r="D19" s="111">
        <f>'Census Data'!D21</f>
        <v>0</v>
      </c>
      <c r="E19" s="111">
        <f>'Census Data'!G21</f>
        <v>0</v>
      </c>
      <c r="F19" s="112">
        <f>'Census Data'!J21</f>
        <v>0</v>
      </c>
      <c r="G19" s="113">
        <f>'Census Data'!K21</f>
        <v>0</v>
      </c>
      <c r="H19" s="111">
        <f>'Census Data'!AB21</f>
        <v>0</v>
      </c>
      <c r="I19" s="112">
        <f>'Census Data'!W21</f>
        <v>0</v>
      </c>
      <c r="J19" s="113">
        <f>'Census Data'!AA21</f>
        <v>0</v>
      </c>
      <c r="K19" s="111" t="str">
        <f>'Census Data'!T21</f>
        <v>N</v>
      </c>
      <c r="L19" s="111" t="str">
        <f>'Census Data'!U21</f>
        <v>N</v>
      </c>
      <c r="M19" s="111" t="str">
        <f>'Census Data'!V21</f>
        <v>N</v>
      </c>
      <c r="N19" s="113">
        <f>'Census Data'!M21</f>
        <v>0</v>
      </c>
    </row>
    <row r="20" spans="1:14" x14ac:dyDescent="0.25">
      <c r="A20" s="111">
        <v>15</v>
      </c>
      <c r="B20" s="111">
        <f>'Census Data'!F22</f>
        <v>0</v>
      </c>
      <c r="C20" s="111">
        <f>'Census Data'!E22</f>
        <v>0</v>
      </c>
      <c r="D20" s="111">
        <f>'Census Data'!D22</f>
        <v>0</v>
      </c>
      <c r="E20" s="111">
        <f>'Census Data'!G22</f>
        <v>0</v>
      </c>
      <c r="F20" s="112">
        <f>'Census Data'!J22</f>
        <v>0</v>
      </c>
      <c r="G20" s="113">
        <f>'Census Data'!K22</f>
        <v>0</v>
      </c>
      <c r="H20" s="111">
        <f>'Census Data'!AB22</f>
        <v>0</v>
      </c>
      <c r="I20" s="112">
        <f>'Census Data'!W22</f>
        <v>0</v>
      </c>
      <c r="J20" s="113">
        <f>'Census Data'!AA22</f>
        <v>0</v>
      </c>
      <c r="K20" s="111" t="str">
        <f>'Census Data'!T22</f>
        <v>N</v>
      </c>
      <c r="L20" s="111" t="str">
        <f>'Census Data'!U22</f>
        <v>N</v>
      </c>
      <c r="M20" s="111" t="str">
        <f>'Census Data'!V22</f>
        <v>N</v>
      </c>
      <c r="N20" s="113">
        <f>'Census Data'!M22</f>
        <v>0</v>
      </c>
    </row>
    <row r="21" spans="1:14" x14ac:dyDescent="0.25">
      <c r="A21" s="111">
        <v>16</v>
      </c>
      <c r="B21" s="111">
        <f>'Census Data'!F23</f>
        <v>0</v>
      </c>
      <c r="C21" s="111">
        <f>'Census Data'!E23</f>
        <v>0</v>
      </c>
      <c r="D21" s="111">
        <f>'Census Data'!D23</f>
        <v>0</v>
      </c>
      <c r="E21" s="111">
        <f>'Census Data'!G23</f>
        <v>0</v>
      </c>
      <c r="F21" s="112">
        <f>'Census Data'!J23</f>
        <v>0</v>
      </c>
      <c r="G21" s="113">
        <f>'Census Data'!K23</f>
        <v>0</v>
      </c>
      <c r="H21" s="111">
        <f>'Census Data'!AB23</f>
        <v>0</v>
      </c>
      <c r="I21" s="112">
        <f>'Census Data'!W23</f>
        <v>0</v>
      </c>
      <c r="J21" s="113">
        <f>'Census Data'!AA23</f>
        <v>0</v>
      </c>
      <c r="K21" s="111" t="str">
        <f>'Census Data'!T23</f>
        <v>N</v>
      </c>
      <c r="L21" s="111" t="str">
        <f>'Census Data'!U23</f>
        <v>N</v>
      </c>
      <c r="M21" s="111" t="str">
        <f>'Census Data'!V23</f>
        <v>N</v>
      </c>
      <c r="N21" s="113">
        <f>'Census Data'!M23</f>
        <v>0</v>
      </c>
    </row>
    <row r="22" spans="1:14" x14ac:dyDescent="0.25">
      <c r="A22" s="111">
        <v>17</v>
      </c>
      <c r="B22" s="111">
        <f>'Census Data'!F24</f>
        <v>0</v>
      </c>
      <c r="C22" s="111">
        <f>'Census Data'!E24</f>
        <v>0</v>
      </c>
      <c r="D22" s="111">
        <f>'Census Data'!D24</f>
        <v>0</v>
      </c>
      <c r="E22" s="111">
        <f>'Census Data'!G24</f>
        <v>0</v>
      </c>
      <c r="F22" s="112">
        <f>'Census Data'!J24</f>
        <v>0</v>
      </c>
      <c r="G22" s="113">
        <f>'Census Data'!K24</f>
        <v>0</v>
      </c>
      <c r="H22" s="111">
        <f>'Census Data'!AB24</f>
        <v>0</v>
      </c>
      <c r="I22" s="112">
        <f>'Census Data'!W24</f>
        <v>0</v>
      </c>
      <c r="J22" s="113">
        <f>'Census Data'!AA24</f>
        <v>0</v>
      </c>
      <c r="K22" s="111" t="str">
        <f>'Census Data'!T24</f>
        <v>N</v>
      </c>
      <c r="L22" s="111" t="str">
        <f>'Census Data'!U24</f>
        <v>N</v>
      </c>
      <c r="M22" s="111" t="str">
        <f>'Census Data'!V24</f>
        <v>N</v>
      </c>
      <c r="N22" s="113">
        <f>'Census Data'!M24</f>
        <v>0</v>
      </c>
    </row>
    <row r="23" spans="1:14" x14ac:dyDescent="0.25">
      <c r="A23" s="111">
        <v>18</v>
      </c>
      <c r="B23" s="111">
        <f>'Census Data'!F25</f>
        <v>0</v>
      </c>
      <c r="C23" s="111">
        <f>'Census Data'!E25</f>
        <v>0</v>
      </c>
      <c r="D23" s="111">
        <f>'Census Data'!D25</f>
        <v>0</v>
      </c>
      <c r="E23" s="111">
        <f>'Census Data'!G25</f>
        <v>0</v>
      </c>
      <c r="F23" s="112">
        <f>'Census Data'!J25</f>
        <v>0</v>
      </c>
      <c r="G23" s="113">
        <f>'Census Data'!K25</f>
        <v>0</v>
      </c>
      <c r="H23" s="111">
        <f>'Census Data'!AB25</f>
        <v>0</v>
      </c>
      <c r="I23" s="112">
        <f>'Census Data'!W25</f>
        <v>0</v>
      </c>
      <c r="J23" s="113">
        <f>'Census Data'!AA25</f>
        <v>0</v>
      </c>
      <c r="K23" s="111" t="str">
        <f>'Census Data'!T25</f>
        <v>N</v>
      </c>
      <c r="L23" s="111" t="str">
        <f>'Census Data'!U25</f>
        <v>N</v>
      </c>
      <c r="M23" s="111" t="str">
        <f>'Census Data'!V25</f>
        <v>N</v>
      </c>
      <c r="N23" s="113">
        <f>'Census Data'!M25</f>
        <v>0</v>
      </c>
    </row>
    <row r="24" spans="1:14" x14ac:dyDescent="0.25">
      <c r="A24" s="111">
        <v>19</v>
      </c>
      <c r="B24" s="111">
        <f>'Census Data'!F26</f>
        <v>0</v>
      </c>
      <c r="C24" s="111">
        <f>'Census Data'!E26</f>
        <v>0</v>
      </c>
      <c r="D24" s="111">
        <f>'Census Data'!D26</f>
        <v>0</v>
      </c>
      <c r="E24" s="111">
        <f>'Census Data'!G26</f>
        <v>0</v>
      </c>
      <c r="F24" s="112">
        <f>'Census Data'!J26</f>
        <v>0</v>
      </c>
      <c r="G24" s="113">
        <f>'Census Data'!K26</f>
        <v>0</v>
      </c>
      <c r="H24" s="111">
        <f>'Census Data'!AB26</f>
        <v>0</v>
      </c>
      <c r="I24" s="112">
        <f>'Census Data'!W26</f>
        <v>0</v>
      </c>
      <c r="J24" s="113">
        <f>'Census Data'!AA26</f>
        <v>0</v>
      </c>
      <c r="K24" s="111" t="str">
        <f>'Census Data'!T26</f>
        <v>N</v>
      </c>
      <c r="L24" s="111" t="str">
        <f>'Census Data'!U26</f>
        <v>N</v>
      </c>
      <c r="M24" s="111" t="str">
        <f>'Census Data'!V26</f>
        <v>N</v>
      </c>
      <c r="N24" s="113">
        <f>'Census Data'!M26</f>
        <v>0</v>
      </c>
    </row>
    <row r="25" spans="1:14" x14ac:dyDescent="0.25">
      <c r="A25" s="111">
        <v>20</v>
      </c>
      <c r="B25" s="111">
        <f>'Census Data'!F27</f>
        <v>0</v>
      </c>
      <c r="C25" s="111">
        <f>'Census Data'!E27</f>
        <v>0</v>
      </c>
      <c r="D25" s="111">
        <f>'Census Data'!D27</f>
        <v>0</v>
      </c>
      <c r="E25" s="111">
        <f>'Census Data'!G27</f>
        <v>0</v>
      </c>
      <c r="F25" s="112">
        <f>'Census Data'!J27</f>
        <v>0</v>
      </c>
      <c r="G25" s="113">
        <f>'Census Data'!K27</f>
        <v>0</v>
      </c>
      <c r="H25" s="111">
        <f>'Census Data'!AB27</f>
        <v>0</v>
      </c>
      <c r="I25" s="112">
        <f>'Census Data'!W27</f>
        <v>0</v>
      </c>
      <c r="J25" s="113">
        <f>'Census Data'!AA27</f>
        <v>0</v>
      </c>
      <c r="K25" s="111" t="str">
        <f>'Census Data'!T27</f>
        <v>N</v>
      </c>
      <c r="L25" s="111" t="str">
        <f>'Census Data'!U27</f>
        <v>N</v>
      </c>
      <c r="M25" s="111" t="str">
        <f>'Census Data'!V27</f>
        <v>N</v>
      </c>
      <c r="N25" s="113">
        <f>'Census Data'!M27</f>
        <v>0</v>
      </c>
    </row>
    <row r="26" spans="1:14" x14ac:dyDescent="0.25">
      <c r="A26" s="111">
        <v>21</v>
      </c>
      <c r="B26" s="111">
        <f>'Census Data'!F28</f>
        <v>0</v>
      </c>
      <c r="C26" s="111">
        <f>'Census Data'!E28</f>
        <v>0</v>
      </c>
      <c r="D26" s="111">
        <f>'Census Data'!D28</f>
        <v>0</v>
      </c>
      <c r="E26" s="111">
        <f>'Census Data'!G28</f>
        <v>0</v>
      </c>
      <c r="F26" s="112">
        <f>'Census Data'!J28</f>
        <v>0</v>
      </c>
      <c r="G26" s="113">
        <f>'Census Data'!K28</f>
        <v>0</v>
      </c>
      <c r="H26" s="111">
        <f>'Census Data'!AB28</f>
        <v>0</v>
      </c>
      <c r="I26" s="112">
        <f>'Census Data'!W28</f>
        <v>0</v>
      </c>
      <c r="J26" s="113">
        <f>'Census Data'!AA28</f>
        <v>0</v>
      </c>
      <c r="K26" s="111" t="str">
        <f>'Census Data'!T28</f>
        <v>N</v>
      </c>
      <c r="L26" s="111" t="str">
        <f>'Census Data'!U28</f>
        <v>N</v>
      </c>
      <c r="M26" s="111" t="str">
        <f>'Census Data'!V28</f>
        <v>N</v>
      </c>
      <c r="N26" s="113">
        <f>'Census Data'!M28</f>
        <v>0</v>
      </c>
    </row>
    <row r="27" spans="1:14" x14ac:dyDescent="0.25">
      <c r="A27" s="111">
        <v>22</v>
      </c>
      <c r="B27" s="111">
        <f>'Census Data'!F29</f>
        <v>0</v>
      </c>
      <c r="C27" s="111">
        <f>'Census Data'!E29</f>
        <v>0</v>
      </c>
      <c r="D27" s="111">
        <f>'Census Data'!D29</f>
        <v>0</v>
      </c>
      <c r="E27" s="111">
        <f>'Census Data'!G29</f>
        <v>0</v>
      </c>
      <c r="F27" s="112">
        <f>'Census Data'!J29</f>
        <v>0</v>
      </c>
      <c r="G27" s="113">
        <f>'Census Data'!K29</f>
        <v>0</v>
      </c>
      <c r="H27" s="111">
        <f>'Census Data'!AB29</f>
        <v>0</v>
      </c>
      <c r="I27" s="112">
        <f>'Census Data'!W29</f>
        <v>0</v>
      </c>
      <c r="J27" s="113">
        <f>'Census Data'!AA29</f>
        <v>0</v>
      </c>
      <c r="K27" s="111" t="str">
        <f>'Census Data'!T29</f>
        <v>N</v>
      </c>
      <c r="L27" s="111" t="str">
        <f>'Census Data'!U29</f>
        <v>N</v>
      </c>
      <c r="M27" s="111" t="str">
        <f>'Census Data'!V29</f>
        <v>N</v>
      </c>
      <c r="N27" s="113">
        <f>'Census Data'!M29</f>
        <v>0</v>
      </c>
    </row>
    <row r="28" spans="1:14" x14ac:dyDescent="0.25">
      <c r="A28" s="111">
        <v>23</v>
      </c>
      <c r="B28" s="111">
        <f>'Census Data'!F30</f>
        <v>0</v>
      </c>
      <c r="C28" s="111">
        <f>'Census Data'!E30</f>
        <v>0</v>
      </c>
      <c r="D28" s="111">
        <f>'Census Data'!D30</f>
        <v>0</v>
      </c>
      <c r="E28" s="111">
        <f>'Census Data'!G30</f>
        <v>0</v>
      </c>
      <c r="F28" s="112">
        <f>'Census Data'!J30</f>
        <v>0</v>
      </c>
      <c r="G28" s="113">
        <f>'Census Data'!K30</f>
        <v>0</v>
      </c>
      <c r="H28" s="111">
        <f>'Census Data'!AB30</f>
        <v>0</v>
      </c>
      <c r="I28" s="112">
        <f>'Census Data'!W30</f>
        <v>0</v>
      </c>
      <c r="J28" s="113">
        <f>'Census Data'!AA30</f>
        <v>0</v>
      </c>
      <c r="K28" s="111" t="str">
        <f>'Census Data'!T30</f>
        <v>N</v>
      </c>
      <c r="L28" s="111" t="str">
        <f>'Census Data'!U30</f>
        <v>N</v>
      </c>
      <c r="M28" s="111" t="str">
        <f>'Census Data'!V30</f>
        <v>N</v>
      </c>
      <c r="N28" s="113">
        <f>'Census Data'!M30</f>
        <v>0</v>
      </c>
    </row>
    <row r="29" spans="1:14" x14ac:dyDescent="0.25">
      <c r="A29" s="111">
        <v>24</v>
      </c>
      <c r="B29" s="111">
        <f>'Census Data'!F31</f>
        <v>0</v>
      </c>
      <c r="C29" s="111">
        <f>'Census Data'!E31</f>
        <v>0</v>
      </c>
      <c r="D29" s="111">
        <f>'Census Data'!D31</f>
        <v>0</v>
      </c>
      <c r="E29" s="111">
        <f>'Census Data'!G31</f>
        <v>0</v>
      </c>
      <c r="F29" s="112">
        <f>'Census Data'!J31</f>
        <v>0</v>
      </c>
      <c r="G29" s="113">
        <f>'Census Data'!K31</f>
        <v>0</v>
      </c>
      <c r="H29" s="111">
        <f>'Census Data'!AB31</f>
        <v>0</v>
      </c>
      <c r="I29" s="112">
        <f>'Census Data'!W31</f>
        <v>0</v>
      </c>
      <c r="J29" s="113">
        <f>'Census Data'!AA31</f>
        <v>0</v>
      </c>
      <c r="K29" s="111" t="str">
        <f>'Census Data'!T31</f>
        <v>N</v>
      </c>
      <c r="L29" s="111" t="str">
        <f>'Census Data'!U31</f>
        <v>N</v>
      </c>
      <c r="M29" s="111" t="str">
        <f>'Census Data'!V31</f>
        <v>N</v>
      </c>
      <c r="N29" s="113">
        <f>'Census Data'!M31</f>
        <v>0</v>
      </c>
    </row>
    <row r="30" spans="1:14" x14ac:dyDescent="0.25">
      <c r="A30" s="111">
        <v>25</v>
      </c>
      <c r="B30" s="111">
        <f>'Census Data'!F32</f>
        <v>0</v>
      </c>
      <c r="C30" s="111">
        <f>'Census Data'!E32</f>
        <v>0</v>
      </c>
      <c r="D30" s="111">
        <f>'Census Data'!D32</f>
        <v>0</v>
      </c>
      <c r="E30" s="111">
        <f>'Census Data'!G32</f>
        <v>0</v>
      </c>
      <c r="F30" s="112">
        <f>'Census Data'!J32</f>
        <v>0</v>
      </c>
      <c r="G30" s="113">
        <f>'Census Data'!K32</f>
        <v>0</v>
      </c>
      <c r="H30" s="111">
        <f>'Census Data'!AB32</f>
        <v>0</v>
      </c>
      <c r="I30" s="112">
        <f>'Census Data'!W32</f>
        <v>0</v>
      </c>
      <c r="J30" s="113">
        <f>'Census Data'!AA32</f>
        <v>0</v>
      </c>
      <c r="K30" s="111" t="str">
        <f>'Census Data'!T32</f>
        <v>N</v>
      </c>
      <c r="L30" s="111" t="str">
        <f>'Census Data'!U32</f>
        <v>N</v>
      </c>
      <c r="M30" s="111" t="str">
        <f>'Census Data'!V32</f>
        <v>N</v>
      </c>
      <c r="N30" s="113">
        <f>'Census Data'!M32</f>
        <v>0</v>
      </c>
    </row>
    <row r="31" spans="1:14" x14ac:dyDescent="0.25">
      <c r="A31" s="111">
        <v>26</v>
      </c>
      <c r="B31" s="111">
        <f>'Census Data'!F33</f>
        <v>0</v>
      </c>
      <c r="C31" s="111">
        <f>'Census Data'!E33</f>
        <v>0</v>
      </c>
      <c r="D31" s="111">
        <f>'Census Data'!D33</f>
        <v>0</v>
      </c>
      <c r="E31" s="111">
        <f>'Census Data'!G33</f>
        <v>0</v>
      </c>
      <c r="F31" s="112">
        <f>'Census Data'!J33</f>
        <v>0</v>
      </c>
      <c r="G31" s="113">
        <f>'Census Data'!K33</f>
        <v>0</v>
      </c>
      <c r="H31" s="111">
        <f>'Census Data'!AB33</f>
        <v>0</v>
      </c>
      <c r="I31" s="112">
        <f>'Census Data'!W33</f>
        <v>0</v>
      </c>
      <c r="J31" s="113">
        <f>'Census Data'!AA33</f>
        <v>0</v>
      </c>
      <c r="K31" s="111" t="str">
        <f>'Census Data'!T33</f>
        <v>N</v>
      </c>
      <c r="L31" s="111" t="str">
        <f>'Census Data'!U33</f>
        <v>N</v>
      </c>
      <c r="M31" s="111" t="str">
        <f>'Census Data'!V33</f>
        <v>N</v>
      </c>
      <c r="N31" s="113">
        <f>'Census Data'!M33</f>
        <v>0</v>
      </c>
    </row>
    <row r="32" spans="1:14" x14ac:dyDescent="0.25">
      <c r="A32" s="111">
        <v>27</v>
      </c>
      <c r="B32" s="111">
        <f>'Census Data'!F34</f>
        <v>0</v>
      </c>
      <c r="C32" s="111">
        <f>'Census Data'!E34</f>
        <v>0</v>
      </c>
      <c r="D32" s="111">
        <f>'Census Data'!D34</f>
        <v>0</v>
      </c>
      <c r="E32" s="111">
        <f>'Census Data'!G34</f>
        <v>0</v>
      </c>
      <c r="F32" s="112">
        <f>'Census Data'!J34</f>
        <v>0</v>
      </c>
      <c r="G32" s="113">
        <f>'Census Data'!K34</f>
        <v>0</v>
      </c>
      <c r="H32" s="111">
        <f>'Census Data'!AB34</f>
        <v>0</v>
      </c>
      <c r="I32" s="112">
        <f>'Census Data'!W34</f>
        <v>0</v>
      </c>
      <c r="J32" s="113">
        <f>'Census Data'!AA34</f>
        <v>0</v>
      </c>
      <c r="K32" s="111" t="str">
        <f>'Census Data'!T34</f>
        <v>N</v>
      </c>
      <c r="L32" s="111" t="str">
        <f>'Census Data'!U34</f>
        <v>N</v>
      </c>
      <c r="M32" s="111" t="str">
        <f>'Census Data'!V34</f>
        <v>N</v>
      </c>
      <c r="N32" s="113">
        <f>'Census Data'!M34</f>
        <v>0</v>
      </c>
    </row>
    <row r="33" spans="1:14" x14ac:dyDescent="0.25">
      <c r="A33" s="111">
        <v>28</v>
      </c>
      <c r="B33" s="111">
        <f>'Census Data'!F35</f>
        <v>0</v>
      </c>
      <c r="C33" s="111">
        <f>'Census Data'!E35</f>
        <v>0</v>
      </c>
      <c r="D33" s="111">
        <f>'Census Data'!D35</f>
        <v>0</v>
      </c>
      <c r="E33" s="111">
        <f>'Census Data'!G35</f>
        <v>0</v>
      </c>
      <c r="F33" s="112">
        <f>'Census Data'!J35</f>
        <v>0</v>
      </c>
      <c r="G33" s="113">
        <f>'Census Data'!K35</f>
        <v>0</v>
      </c>
      <c r="H33" s="111">
        <f>'Census Data'!AB35</f>
        <v>0</v>
      </c>
      <c r="I33" s="112">
        <f>'Census Data'!W35</f>
        <v>0</v>
      </c>
      <c r="J33" s="113">
        <f>'Census Data'!AA35</f>
        <v>0</v>
      </c>
      <c r="K33" s="111" t="str">
        <f>'Census Data'!T35</f>
        <v>N</v>
      </c>
      <c r="L33" s="111" t="str">
        <f>'Census Data'!U35</f>
        <v>N</v>
      </c>
      <c r="M33" s="111" t="str">
        <f>'Census Data'!V35</f>
        <v>N</v>
      </c>
      <c r="N33" s="113">
        <f>'Census Data'!M35</f>
        <v>0</v>
      </c>
    </row>
    <row r="34" spans="1:14" x14ac:dyDescent="0.25">
      <c r="A34" s="111">
        <v>29</v>
      </c>
      <c r="B34" s="111">
        <f>'Census Data'!F36</f>
        <v>0</v>
      </c>
      <c r="C34" s="111">
        <f>'Census Data'!E36</f>
        <v>0</v>
      </c>
      <c r="D34" s="111">
        <f>'Census Data'!D36</f>
        <v>0</v>
      </c>
      <c r="E34" s="111">
        <f>'Census Data'!G36</f>
        <v>0</v>
      </c>
      <c r="F34" s="112">
        <f>'Census Data'!J36</f>
        <v>0</v>
      </c>
      <c r="G34" s="113">
        <f>'Census Data'!K36</f>
        <v>0</v>
      </c>
      <c r="H34" s="111">
        <f>'Census Data'!AB36</f>
        <v>0</v>
      </c>
      <c r="I34" s="112">
        <f>'Census Data'!W36</f>
        <v>0</v>
      </c>
      <c r="J34" s="113">
        <f>'Census Data'!AA36</f>
        <v>0</v>
      </c>
      <c r="K34" s="111" t="str">
        <f>'Census Data'!T36</f>
        <v>N</v>
      </c>
      <c r="L34" s="111" t="str">
        <f>'Census Data'!U36</f>
        <v>N</v>
      </c>
      <c r="M34" s="111" t="str">
        <f>'Census Data'!V36</f>
        <v>N</v>
      </c>
      <c r="N34" s="113">
        <f>'Census Data'!M36</f>
        <v>0</v>
      </c>
    </row>
    <row r="35" spans="1:14" x14ac:dyDescent="0.25">
      <c r="A35" s="111">
        <v>30</v>
      </c>
      <c r="B35" s="111">
        <f>'Census Data'!F37</f>
        <v>0</v>
      </c>
      <c r="C35" s="111">
        <f>'Census Data'!E37</f>
        <v>0</v>
      </c>
      <c r="D35" s="111">
        <f>'Census Data'!D37</f>
        <v>0</v>
      </c>
      <c r="E35" s="111">
        <f>'Census Data'!G37</f>
        <v>0</v>
      </c>
      <c r="F35" s="112">
        <f>'Census Data'!J37</f>
        <v>0</v>
      </c>
      <c r="G35" s="113">
        <f>'Census Data'!K37</f>
        <v>0</v>
      </c>
      <c r="H35" s="111">
        <f>'Census Data'!AB37</f>
        <v>0</v>
      </c>
      <c r="I35" s="112">
        <f>'Census Data'!W37</f>
        <v>0</v>
      </c>
      <c r="J35" s="113">
        <f>'Census Data'!AA37</f>
        <v>0</v>
      </c>
      <c r="K35" s="111" t="str">
        <f>'Census Data'!T37</f>
        <v>N</v>
      </c>
      <c r="L35" s="111" t="str">
        <f>'Census Data'!U37</f>
        <v>N</v>
      </c>
      <c r="M35" s="111" t="str">
        <f>'Census Data'!V37</f>
        <v>N</v>
      </c>
      <c r="N35" s="113">
        <f>'Census Data'!M37</f>
        <v>0</v>
      </c>
    </row>
    <row r="36" spans="1:14" x14ac:dyDescent="0.25">
      <c r="A36" s="111">
        <v>31</v>
      </c>
      <c r="B36" s="111">
        <f>'Census Data'!F38</f>
        <v>0</v>
      </c>
      <c r="C36" s="111">
        <f>'Census Data'!E38</f>
        <v>0</v>
      </c>
      <c r="D36" s="111">
        <f>'Census Data'!D38</f>
        <v>0</v>
      </c>
      <c r="E36" s="111">
        <f>'Census Data'!G38</f>
        <v>0</v>
      </c>
      <c r="F36" s="112">
        <f>'Census Data'!J38</f>
        <v>0</v>
      </c>
      <c r="G36" s="113">
        <f>'Census Data'!K38</f>
        <v>0</v>
      </c>
      <c r="H36" s="111">
        <f>'Census Data'!AB38</f>
        <v>0</v>
      </c>
      <c r="I36" s="112">
        <f>'Census Data'!W38</f>
        <v>0</v>
      </c>
      <c r="J36" s="113">
        <f>'Census Data'!AA38</f>
        <v>0</v>
      </c>
      <c r="K36" s="111" t="str">
        <f>'Census Data'!T38</f>
        <v>N</v>
      </c>
      <c r="L36" s="111" t="str">
        <f>'Census Data'!U38</f>
        <v>N</v>
      </c>
      <c r="M36" s="111" t="str">
        <f>'Census Data'!V38</f>
        <v>N</v>
      </c>
      <c r="N36" s="113">
        <f>'Census Data'!M38</f>
        <v>0</v>
      </c>
    </row>
    <row r="37" spans="1:14" x14ac:dyDescent="0.25">
      <c r="A37" s="111">
        <v>32</v>
      </c>
      <c r="B37" s="111">
        <f>'Census Data'!F39</f>
        <v>0</v>
      </c>
      <c r="C37" s="111">
        <f>'Census Data'!E39</f>
        <v>0</v>
      </c>
      <c r="D37" s="111">
        <f>'Census Data'!D39</f>
        <v>0</v>
      </c>
      <c r="E37" s="111">
        <f>'Census Data'!G39</f>
        <v>0</v>
      </c>
      <c r="F37" s="112">
        <f>'Census Data'!J39</f>
        <v>0</v>
      </c>
      <c r="G37" s="113">
        <f>'Census Data'!K39</f>
        <v>0</v>
      </c>
      <c r="H37" s="111">
        <f>'Census Data'!AB39</f>
        <v>0</v>
      </c>
      <c r="I37" s="112">
        <f>'Census Data'!W39</f>
        <v>0</v>
      </c>
      <c r="J37" s="113">
        <f>'Census Data'!AA39</f>
        <v>0</v>
      </c>
      <c r="K37" s="111" t="str">
        <f>'Census Data'!T39</f>
        <v>N</v>
      </c>
      <c r="L37" s="111" t="str">
        <f>'Census Data'!U39</f>
        <v>N</v>
      </c>
      <c r="M37" s="111" t="str">
        <f>'Census Data'!V39</f>
        <v>N</v>
      </c>
      <c r="N37" s="113">
        <f>'Census Data'!M39</f>
        <v>0</v>
      </c>
    </row>
    <row r="38" spans="1:14" x14ac:dyDescent="0.25">
      <c r="A38" s="111">
        <v>33</v>
      </c>
      <c r="B38" s="111">
        <f>'Census Data'!F40</f>
        <v>0</v>
      </c>
      <c r="C38" s="111">
        <f>'Census Data'!E40</f>
        <v>0</v>
      </c>
      <c r="D38" s="111">
        <f>'Census Data'!D40</f>
        <v>0</v>
      </c>
      <c r="E38" s="111">
        <f>'Census Data'!G40</f>
        <v>0</v>
      </c>
      <c r="F38" s="112">
        <f>'Census Data'!J40</f>
        <v>0</v>
      </c>
      <c r="G38" s="113">
        <f>'Census Data'!K40</f>
        <v>0</v>
      </c>
      <c r="H38" s="111">
        <f>'Census Data'!AB40</f>
        <v>0</v>
      </c>
      <c r="I38" s="112">
        <f>'Census Data'!W40</f>
        <v>0</v>
      </c>
      <c r="J38" s="113">
        <f>'Census Data'!AA40</f>
        <v>0</v>
      </c>
      <c r="K38" s="111" t="str">
        <f>'Census Data'!T40</f>
        <v>N</v>
      </c>
      <c r="L38" s="111" t="str">
        <f>'Census Data'!U40</f>
        <v>N</v>
      </c>
      <c r="M38" s="111" t="str">
        <f>'Census Data'!V40</f>
        <v>N</v>
      </c>
      <c r="N38" s="113">
        <f>'Census Data'!M40</f>
        <v>0</v>
      </c>
    </row>
    <row r="39" spans="1:14" x14ac:dyDescent="0.25">
      <c r="A39" s="111">
        <v>34</v>
      </c>
      <c r="B39" s="111">
        <f>'Census Data'!F41</f>
        <v>0</v>
      </c>
      <c r="C39" s="111">
        <f>'Census Data'!E41</f>
        <v>0</v>
      </c>
      <c r="D39" s="111">
        <f>'Census Data'!D41</f>
        <v>0</v>
      </c>
      <c r="E39" s="111">
        <f>'Census Data'!G41</f>
        <v>0</v>
      </c>
      <c r="F39" s="112">
        <f>'Census Data'!J41</f>
        <v>0</v>
      </c>
      <c r="G39" s="113">
        <f>'Census Data'!K41</f>
        <v>0</v>
      </c>
      <c r="H39" s="111">
        <f>'Census Data'!AB41</f>
        <v>0</v>
      </c>
      <c r="I39" s="112">
        <f>'Census Data'!W41</f>
        <v>0</v>
      </c>
      <c r="J39" s="113">
        <f>'Census Data'!AA41</f>
        <v>0</v>
      </c>
      <c r="K39" s="111" t="str">
        <f>'Census Data'!T41</f>
        <v>N</v>
      </c>
      <c r="L39" s="111" t="str">
        <f>'Census Data'!U41</f>
        <v>N</v>
      </c>
      <c r="M39" s="111" t="str">
        <f>'Census Data'!V41</f>
        <v>N</v>
      </c>
      <c r="N39" s="113">
        <f>'Census Data'!M41</f>
        <v>0</v>
      </c>
    </row>
    <row r="40" spans="1:14" x14ac:dyDescent="0.25">
      <c r="A40" s="111">
        <v>35</v>
      </c>
      <c r="B40" s="111">
        <f>'Census Data'!F42</f>
        <v>0</v>
      </c>
      <c r="C40" s="111">
        <f>'Census Data'!E42</f>
        <v>0</v>
      </c>
      <c r="D40" s="111">
        <f>'Census Data'!D42</f>
        <v>0</v>
      </c>
      <c r="E40" s="111">
        <f>'Census Data'!G42</f>
        <v>0</v>
      </c>
      <c r="F40" s="112">
        <f>'Census Data'!J42</f>
        <v>0</v>
      </c>
      <c r="G40" s="113">
        <f>'Census Data'!K42</f>
        <v>0</v>
      </c>
      <c r="H40" s="111">
        <f>'Census Data'!AB42</f>
        <v>0</v>
      </c>
      <c r="I40" s="112">
        <f>'Census Data'!W42</f>
        <v>0</v>
      </c>
      <c r="J40" s="113">
        <f>'Census Data'!AA42</f>
        <v>0</v>
      </c>
      <c r="K40" s="111">
        <f>'Census Data'!T42</f>
        <v>0</v>
      </c>
      <c r="L40" s="111">
        <f>'Census Data'!U42</f>
        <v>0</v>
      </c>
      <c r="M40" s="111">
        <f>'Census Data'!V42</f>
        <v>0</v>
      </c>
      <c r="N40" s="113">
        <f>'Census Data'!M42</f>
        <v>0</v>
      </c>
    </row>
    <row r="41" spans="1:14" x14ac:dyDescent="0.25">
      <c r="A41" s="111">
        <v>36</v>
      </c>
      <c r="B41" s="111">
        <f>'Census Data'!F43</f>
        <v>0</v>
      </c>
      <c r="C41" s="111">
        <f>'Census Data'!E43</f>
        <v>0</v>
      </c>
      <c r="D41" s="111">
        <f>'Census Data'!D43</f>
        <v>0</v>
      </c>
      <c r="E41" s="111">
        <f>'Census Data'!G43</f>
        <v>0</v>
      </c>
      <c r="F41" s="112">
        <f>'Census Data'!J43</f>
        <v>0</v>
      </c>
      <c r="G41" s="113">
        <f>'Census Data'!K43</f>
        <v>0</v>
      </c>
      <c r="H41" s="111">
        <f>'Census Data'!AB43</f>
        <v>0</v>
      </c>
      <c r="I41" s="112">
        <f>'Census Data'!W43</f>
        <v>0</v>
      </c>
      <c r="J41" s="113">
        <f>'Census Data'!AA43</f>
        <v>0</v>
      </c>
      <c r="K41" s="111">
        <f>'Census Data'!T43</f>
        <v>0</v>
      </c>
      <c r="L41" s="111">
        <f>'Census Data'!U43</f>
        <v>0</v>
      </c>
      <c r="M41" s="111">
        <f>'Census Data'!V43</f>
        <v>0</v>
      </c>
      <c r="N41" s="113">
        <f>'Census Data'!M43</f>
        <v>0</v>
      </c>
    </row>
    <row r="42" spans="1:14" x14ac:dyDescent="0.25">
      <c r="A42" s="111">
        <v>37</v>
      </c>
      <c r="B42" s="111">
        <f>'Census Data'!F44</f>
        <v>0</v>
      </c>
      <c r="C42" s="111">
        <f>'Census Data'!E44</f>
        <v>0</v>
      </c>
      <c r="D42" s="111">
        <f>'Census Data'!D44</f>
        <v>0</v>
      </c>
      <c r="E42" s="111">
        <f>'Census Data'!G44</f>
        <v>0</v>
      </c>
      <c r="F42" s="112">
        <f>'Census Data'!J44</f>
        <v>0</v>
      </c>
      <c r="G42" s="113">
        <f>'Census Data'!K44</f>
        <v>0</v>
      </c>
      <c r="H42" s="111">
        <f>'Census Data'!AB44</f>
        <v>0</v>
      </c>
      <c r="I42" s="112">
        <f>'Census Data'!W44</f>
        <v>0</v>
      </c>
      <c r="J42" s="113">
        <f>'Census Data'!AA44</f>
        <v>0</v>
      </c>
      <c r="K42" s="111">
        <f>'Census Data'!T44</f>
        <v>0</v>
      </c>
      <c r="L42" s="111">
        <f>'Census Data'!U44</f>
        <v>0</v>
      </c>
      <c r="M42" s="111">
        <f>'Census Data'!V44</f>
        <v>0</v>
      </c>
      <c r="N42" s="113">
        <f>'Census Data'!M44</f>
        <v>0</v>
      </c>
    </row>
    <row r="43" spans="1:14" x14ac:dyDescent="0.25">
      <c r="A43" s="111">
        <v>38</v>
      </c>
      <c r="B43" s="111">
        <f>'Census Data'!F45</f>
        <v>0</v>
      </c>
      <c r="C43" s="111">
        <f>'Census Data'!E45</f>
        <v>0</v>
      </c>
      <c r="D43" s="111">
        <f>'Census Data'!D45</f>
        <v>0</v>
      </c>
      <c r="E43" s="111">
        <f>'Census Data'!G45</f>
        <v>0</v>
      </c>
      <c r="F43" s="112">
        <f>'Census Data'!J45</f>
        <v>0</v>
      </c>
      <c r="G43" s="113">
        <f>'Census Data'!K45</f>
        <v>0</v>
      </c>
      <c r="H43" s="111">
        <f>'Census Data'!AB45</f>
        <v>0</v>
      </c>
      <c r="I43" s="112">
        <f>'Census Data'!W45</f>
        <v>0</v>
      </c>
      <c r="J43" s="113">
        <f>'Census Data'!AA45</f>
        <v>0</v>
      </c>
      <c r="K43" s="111">
        <f>'Census Data'!T45</f>
        <v>0</v>
      </c>
      <c r="L43" s="111">
        <f>'Census Data'!U45</f>
        <v>0</v>
      </c>
      <c r="M43" s="111">
        <f>'Census Data'!V45</f>
        <v>0</v>
      </c>
      <c r="N43" s="113">
        <f>'Census Data'!M45</f>
        <v>0</v>
      </c>
    </row>
    <row r="44" spans="1:14" x14ac:dyDescent="0.25">
      <c r="A44" s="111">
        <v>39</v>
      </c>
      <c r="B44" s="111">
        <f>'Census Data'!F46</f>
        <v>0</v>
      </c>
      <c r="C44" s="111">
        <f>'Census Data'!E46</f>
        <v>0</v>
      </c>
      <c r="D44" s="111">
        <f>'Census Data'!D46</f>
        <v>0</v>
      </c>
      <c r="E44" s="111">
        <f>'Census Data'!G46</f>
        <v>0</v>
      </c>
      <c r="F44" s="112">
        <f>'Census Data'!J46</f>
        <v>0</v>
      </c>
      <c r="G44" s="113">
        <f>'Census Data'!K46</f>
        <v>0</v>
      </c>
      <c r="H44" s="111">
        <f>'Census Data'!AB46</f>
        <v>0</v>
      </c>
      <c r="I44" s="112">
        <f>'Census Data'!W46</f>
        <v>0</v>
      </c>
      <c r="J44" s="113">
        <f>'Census Data'!AA46</f>
        <v>0</v>
      </c>
      <c r="K44" s="111">
        <f>'Census Data'!T46</f>
        <v>0</v>
      </c>
      <c r="L44" s="111">
        <f>'Census Data'!U46</f>
        <v>0</v>
      </c>
      <c r="M44" s="111">
        <f>'Census Data'!V46</f>
        <v>0</v>
      </c>
      <c r="N44" s="113">
        <f>'Census Data'!M46</f>
        <v>0</v>
      </c>
    </row>
    <row r="45" spans="1:14" x14ac:dyDescent="0.25">
      <c r="A45" s="111">
        <v>40</v>
      </c>
      <c r="B45" s="111">
        <f>'Census Data'!F47</f>
        <v>0</v>
      </c>
      <c r="C45" s="111">
        <f>'Census Data'!E47</f>
        <v>0</v>
      </c>
      <c r="D45" s="111">
        <f>'Census Data'!D47</f>
        <v>0</v>
      </c>
      <c r="E45" s="111">
        <f>'Census Data'!G47</f>
        <v>0</v>
      </c>
      <c r="F45" s="112">
        <f>'Census Data'!J47</f>
        <v>0</v>
      </c>
      <c r="G45" s="113">
        <f>'Census Data'!K47</f>
        <v>0</v>
      </c>
      <c r="H45" s="111">
        <f>'Census Data'!AB47</f>
        <v>0</v>
      </c>
      <c r="I45" s="112">
        <f>'Census Data'!W47</f>
        <v>0</v>
      </c>
      <c r="J45" s="113">
        <f>'Census Data'!AA47</f>
        <v>0</v>
      </c>
      <c r="K45" s="111">
        <f>'Census Data'!T47</f>
        <v>0</v>
      </c>
      <c r="L45" s="111">
        <f>'Census Data'!U47</f>
        <v>0</v>
      </c>
      <c r="M45" s="111">
        <f>'Census Data'!V47</f>
        <v>0</v>
      </c>
      <c r="N45" s="113">
        <f>'Census Data'!M47</f>
        <v>0</v>
      </c>
    </row>
    <row r="46" spans="1:14" x14ac:dyDescent="0.25">
      <c r="A46" s="111">
        <v>41</v>
      </c>
      <c r="B46" s="111">
        <f>'Census Data'!F48</f>
        <v>0</v>
      </c>
      <c r="C46" s="111">
        <f>'Census Data'!E48</f>
        <v>0</v>
      </c>
      <c r="D46" s="111">
        <f>'Census Data'!D48</f>
        <v>0</v>
      </c>
      <c r="E46" s="111">
        <f>'Census Data'!G48</f>
        <v>0</v>
      </c>
      <c r="F46" s="112">
        <f>'Census Data'!J48</f>
        <v>0</v>
      </c>
      <c r="G46" s="113">
        <f>'Census Data'!K48</f>
        <v>0</v>
      </c>
      <c r="H46" s="111">
        <f>'Census Data'!AB48</f>
        <v>0</v>
      </c>
      <c r="I46" s="112">
        <f>'Census Data'!W48</f>
        <v>0</v>
      </c>
      <c r="J46" s="113">
        <f>'Census Data'!AA48</f>
        <v>0</v>
      </c>
      <c r="K46" s="111">
        <f>'Census Data'!T48</f>
        <v>0</v>
      </c>
      <c r="L46" s="111">
        <f>'Census Data'!U48</f>
        <v>0</v>
      </c>
      <c r="M46" s="111">
        <f>'Census Data'!V48</f>
        <v>0</v>
      </c>
      <c r="N46" s="113">
        <f>'Census Data'!M48</f>
        <v>0</v>
      </c>
    </row>
    <row r="47" spans="1:14" x14ac:dyDescent="0.25">
      <c r="A47" s="111">
        <v>42</v>
      </c>
      <c r="B47" s="111">
        <f>'Census Data'!F49</f>
        <v>0</v>
      </c>
      <c r="C47" s="111">
        <f>'Census Data'!E49</f>
        <v>0</v>
      </c>
      <c r="D47" s="111">
        <f>'Census Data'!D49</f>
        <v>0</v>
      </c>
      <c r="E47" s="111">
        <f>'Census Data'!G49</f>
        <v>0</v>
      </c>
      <c r="F47" s="112">
        <f>'Census Data'!J49</f>
        <v>0</v>
      </c>
      <c r="G47" s="113">
        <f>'Census Data'!K49</f>
        <v>0</v>
      </c>
      <c r="H47" s="111">
        <f>'Census Data'!AB49</f>
        <v>0</v>
      </c>
      <c r="I47" s="112">
        <f>'Census Data'!W49</f>
        <v>0</v>
      </c>
      <c r="J47" s="113">
        <f>'Census Data'!AA49</f>
        <v>0</v>
      </c>
      <c r="K47" s="111">
        <f>'Census Data'!T49</f>
        <v>0</v>
      </c>
      <c r="L47" s="111">
        <f>'Census Data'!U49</f>
        <v>0</v>
      </c>
      <c r="M47" s="111">
        <f>'Census Data'!V49</f>
        <v>0</v>
      </c>
      <c r="N47" s="113">
        <f>'Census Data'!M49</f>
        <v>0</v>
      </c>
    </row>
    <row r="48" spans="1:14" x14ac:dyDescent="0.25">
      <c r="A48" s="111">
        <v>43</v>
      </c>
      <c r="B48" s="111">
        <f>'Census Data'!F50</f>
        <v>0</v>
      </c>
      <c r="C48" s="111">
        <f>'Census Data'!E50</f>
        <v>0</v>
      </c>
      <c r="D48" s="111">
        <f>'Census Data'!D50</f>
        <v>0</v>
      </c>
      <c r="E48" s="111">
        <f>'Census Data'!G50</f>
        <v>0</v>
      </c>
      <c r="F48" s="112">
        <f>'Census Data'!J50</f>
        <v>0</v>
      </c>
      <c r="G48" s="113">
        <f>'Census Data'!K50</f>
        <v>0</v>
      </c>
      <c r="H48" s="111">
        <f>'Census Data'!AB50</f>
        <v>0</v>
      </c>
      <c r="I48" s="112">
        <f>'Census Data'!W50</f>
        <v>0</v>
      </c>
      <c r="J48" s="113">
        <f>'Census Data'!AA50</f>
        <v>0</v>
      </c>
      <c r="K48" s="111">
        <f>'Census Data'!T50</f>
        <v>0</v>
      </c>
      <c r="L48" s="111">
        <f>'Census Data'!U50</f>
        <v>0</v>
      </c>
      <c r="M48" s="111">
        <f>'Census Data'!V50</f>
        <v>0</v>
      </c>
      <c r="N48" s="113">
        <f>'Census Data'!M50</f>
        <v>0</v>
      </c>
    </row>
    <row r="49" spans="1:14" x14ac:dyDescent="0.25">
      <c r="A49" s="111">
        <v>44</v>
      </c>
      <c r="B49" s="111">
        <f>'Census Data'!F51</f>
        <v>0</v>
      </c>
      <c r="C49" s="111">
        <f>'Census Data'!E51</f>
        <v>0</v>
      </c>
      <c r="D49" s="111">
        <f>'Census Data'!D51</f>
        <v>0</v>
      </c>
      <c r="E49" s="111">
        <f>'Census Data'!G51</f>
        <v>0</v>
      </c>
      <c r="F49" s="112">
        <f>'Census Data'!J51</f>
        <v>0</v>
      </c>
      <c r="G49" s="113">
        <f>'Census Data'!K51</f>
        <v>0</v>
      </c>
      <c r="H49" s="111">
        <f>'Census Data'!AB51</f>
        <v>0</v>
      </c>
      <c r="I49" s="112">
        <f>'Census Data'!W51</f>
        <v>0</v>
      </c>
      <c r="J49" s="113">
        <f>'Census Data'!AA51</f>
        <v>0</v>
      </c>
      <c r="K49" s="111">
        <f>'Census Data'!T51</f>
        <v>0</v>
      </c>
      <c r="L49" s="111">
        <f>'Census Data'!U51</f>
        <v>0</v>
      </c>
      <c r="M49" s="111">
        <f>'Census Data'!V51</f>
        <v>0</v>
      </c>
      <c r="N49" s="113">
        <f>'Census Data'!M51</f>
        <v>0</v>
      </c>
    </row>
    <row r="50" spans="1:14" x14ac:dyDescent="0.25">
      <c r="A50" s="111">
        <v>45</v>
      </c>
      <c r="B50" s="111">
        <f>'Census Data'!F52</f>
        <v>0</v>
      </c>
      <c r="C50" s="111">
        <f>'Census Data'!E52</f>
        <v>0</v>
      </c>
      <c r="D50" s="111">
        <f>'Census Data'!D52</f>
        <v>0</v>
      </c>
      <c r="E50" s="111">
        <f>'Census Data'!G52</f>
        <v>0</v>
      </c>
      <c r="F50" s="112">
        <f>'Census Data'!J52</f>
        <v>0</v>
      </c>
      <c r="G50" s="113">
        <f>'Census Data'!K52</f>
        <v>0</v>
      </c>
      <c r="H50" s="111">
        <f>'Census Data'!AB52</f>
        <v>0</v>
      </c>
      <c r="I50" s="112">
        <f>'Census Data'!W52</f>
        <v>0</v>
      </c>
      <c r="J50" s="113">
        <f>'Census Data'!AA52</f>
        <v>0</v>
      </c>
      <c r="K50" s="111">
        <f>'Census Data'!T52</f>
        <v>0</v>
      </c>
      <c r="L50" s="111">
        <f>'Census Data'!U52</f>
        <v>0</v>
      </c>
      <c r="M50" s="111">
        <f>'Census Data'!V52</f>
        <v>0</v>
      </c>
      <c r="N50" s="113">
        <f>'Census Data'!M52</f>
        <v>0</v>
      </c>
    </row>
    <row r="51" spans="1:14" x14ac:dyDescent="0.25">
      <c r="A51" s="111">
        <v>46</v>
      </c>
      <c r="B51" s="111">
        <f>'Census Data'!F53</f>
        <v>0</v>
      </c>
      <c r="C51" s="111">
        <f>'Census Data'!E53</f>
        <v>0</v>
      </c>
      <c r="D51" s="111">
        <f>'Census Data'!D53</f>
        <v>0</v>
      </c>
      <c r="E51" s="111">
        <f>'Census Data'!G53</f>
        <v>0</v>
      </c>
      <c r="F51" s="112">
        <f>'Census Data'!J53</f>
        <v>0</v>
      </c>
      <c r="G51" s="113">
        <f>'Census Data'!K53</f>
        <v>0</v>
      </c>
      <c r="H51" s="111">
        <f>'Census Data'!AB53</f>
        <v>0</v>
      </c>
      <c r="I51" s="112">
        <f>'Census Data'!W53</f>
        <v>0</v>
      </c>
      <c r="J51" s="113">
        <f>'Census Data'!AA53</f>
        <v>0</v>
      </c>
      <c r="K51" s="111">
        <f>'Census Data'!T53</f>
        <v>0</v>
      </c>
      <c r="L51" s="111">
        <f>'Census Data'!U53</f>
        <v>0</v>
      </c>
      <c r="M51" s="111">
        <f>'Census Data'!V53</f>
        <v>0</v>
      </c>
      <c r="N51" s="113">
        <f>'Census Data'!M53</f>
        <v>0</v>
      </c>
    </row>
    <row r="52" spans="1:14" x14ac:dyDescent="0.25">
      <c r="A52" s="111">
        <v>47</v>
      </c>
      <c r="B52" s="111">
        <f>'Census Data'!F54</f>
        <v>0</v>
      </c>
      <c r="C52" s="111">
        <f>'Census Data'!E54</f>
        <v>0</v>
      </c>
      <c r="D52" s="111">
        <f>'Census Data'!D54</f>
        <v>0</v>
      </c>
      <c r="E52" s="111">
        <f>'Census Data'!G54</f>
        <v>0</v>
      </c>
      <c r="F52" s="112">
        <f>'Census Data'!J54</f>
        <v>0</v>
      </c>
      <c r="G52" s="113">
        <f>'Census Data'!K54</f>
        <v>0</v>
      </c>
      <c r="H52" s="111">
        <f>'Census Data'!AB54</f>
        <v>0</v>
      </c>
      <c r="I52" s="112">
        <f>'Census Data'!W54</f>
        <v>0</v>
      </c>
      <c r="J52" s="113">
        <f>'Census Data'!AA54</f>
        <v>0</v>
      </c>
      <c r="K52" s="111">
        <f>'Census Data'!T54</f>
        <v>0</v>
      </c>
      <c r="L52" s="111">
        <f>'Census Data'!U54</f>
        <v>0</v>
      </c>
      <c r="M52" s="111">
        <f>'Census Data'!V54</f>
        <v>0</v>
      </c>
      <c r="N52" s="113">
        <f>'Census Data'!M54</f>
        <v>0</v>
      </c>
    </row>
    <row r="53" spans="1:14" x14ac:dyDescent="0.25">
      <c r="A53" s="111">
        <v>48</v>
      </c>
      <c r="B53" s="111">
        <f>'Census Data'!F55</f>
        <v>0</v>
      </c>
      <c r="C53" s="111">
        <f>'Census Data'!E55</f>
        <v>0</v>
      </c>
      <c r="D53" s="111">
        <f>'Census Data'!D55</f>
        <v>0</v>
      </c>
      <c r="E53" s="111">
        <f>'Census Data'!G55</f>
        <v>0</v>
      </c>
      <c r="F53" s="112">
        <f>'Census Data'!J55</f>
        <v>0</v>
      </c>
      <c r="G53" s="113">
        <f>'Census Data'!K55</f>
        <v>0</v>
      </c>
      <c r="H53" s="111">
        <f>'Census Data'!AB55</f>
        <v>0</v>
      </c>
      <c r="I53" s="112">
        <f>'Census Data'!W55</f>
        <v>0</v>
      </c>
      <c r="J53" s="113">
        <f>'Census Data'!AA55</f>
        <v>0</v>
      </c>
      <c r="K53" s="111">
        <f>'Census Data'!T55</f>
        <v>0</v>
      </c>
      <c r="L53" s="111">
        <f>'Census Data'!U55</f>
        <v>0</v>
      </c>
      <c r="M53" s="111">
        <f>'Census Data'!V55</f>
        <v>0</v>
      </c>
      <c r="N53" s="113">
        <f>'Census Data'!M55</f>
        <v>0</v>
      </c>
    </row>
    <row r="54" spans="1:14" x14ac:dyDescent="0.25">
      <c r="A54" s="111">
        <v>49</v>
      </c>
      <c r="B54" s="111">
        <f>'Census Data'!F56</f>
        <v>0</v>
      </c>
      <c r="C54" s="111">
        <f>'Census Data'!E56</f>
        <v>0</v>
      </c>
      <c r="D54" s="111">
        <f>'Census Data'!D56</f>
        <v>0</v>
      </c>
      <c r="E54" s="111">
        <f>'Census Data'!G56</f>
        <v>0</v>
      </c>
      <c r="F54" s="112">
        <f>'Census Data'!J56</f>
        <v>0</v>
      </c>
      <c r="G54" s="113">
        <f>'Census Data'!K56</f>
        <v>0</v>
      </c>
      <c r="H54" s="111">
        <f>'Census Data'!AB56</f>
        <v>0</v>
      </c>
      <c r="I54" s="112">
        <f>'Census Data'!W56</f>
        <v>0</v>
      </c>
      <c r="J54" s="113">
        <f>'Census Data'!AA56</f>
        <v>0</v>
      </c>
      <c r="K54" s="111">
        <f>'Census Data'!T56</f>
        <v>0</v>
      </c>
      <c r="L54" s="111">
        <f>'Census Data'!U56</f>
        <v>0</v>
      </c>
      <c r="M54" s="111">
        <f>'Census Data'!V56</f>
        <v>0</v>
      </c>
      <c r="N54" s="113">
        <f>'Census Data'!M56</f>
        <v>0</v>
      </c>
    </row>
    <row r="55" spans="1:14" x14ac:dyDescent="0.25">
      <c r="A55" s="111">
        <v>50</v>
      </c>
      <c r="B55" s="111">
        <f>'Census Data'!F57</f>
        <v>0</v>
      </c>
      <c r="C55" s="111">
        <f>'Census Data'!E57</f>
        <v>0</v>
      </c>
      <c r="D55" s="111">
        <f>'Census Data'!D57</f>
        <v>0</v>
      </c>
      <c r="E55" s="111">
        <f>'Census Data'!G57</f>
        <v>0</v>
      </c>
      <c r="F55" s="112">
        <f>'Census Data'!J57</f>
        <v>0</v>
      </c>
      <c r="G55" s="113">
        <f>'Census Data'!K57</f>
        <v>0</v>
      </c>
      <c r="H55" s="111">
        <f>'Census Data'!AB57</f>
        <v>0</v>
      </c>
      <c r="I55" s="112">
        <f>'Census Data'!W57</f>
        <v>0</v>
      </c>
      <c r="J55" s="113">
        <f>'Census Data'!AA57</f>
        <v>0</v>
      </c>
      <c r="K55" s="111">
        <f>'Census Data'!T57</f>
        <v>0</v>
      </c>
      <c r="L55" s="111">
        <f>'Census Data'!U57</f>
        <v>0</v>
      </c>
      <c r="M55" s="111">
        <f>'Census Data'!V57</f>
        <v>0</v>
      </c>
      <c r="N55" s="113">
        <f>'Census Data'!M57</f>
        <v>0</v>
      </c>
    </row>
    <row r="56" spans="1:14" x14ac:dyDescent="0.25">
      <c r="A56" s="111">
        <v>51</v>
      </c>
      <c r="B56" s="111">
        <f>'Census Data'!F58</f>
        <v>0</v>
      </c>
      <c r="C56" s="111">
        <f>'Census Data'!E58</f>
        <v>0</v>
      </c>
      <c r="D56" s="111">
        <f>'Census Data'!D58</f>
        <v>0</v>
      </c>
      <c r="E56" s="111">
        <f>'Census Data'!G58</f>
        <v>0</v>
      </c>
      <c r="F56" s="112">
        <f>'Census Data'!J58</f>
        <v>0</v>
      </c>
      <c r="G56" s="113">
        <f>'Census Data'!K58</f>
        <v>0</v>
      </c>
      <c r="H56" s="111">
        <f>'Census Data'!AB58</f>
        <v>0</v>
      </c>
      <c r="I56" s="112">
        <f>'Census Data'!W58</f>
        <v>0</v>
      </c>
      <c r="J56" s="113">
        <f>'Census Data'!AA58</f>
        <v>0</v>
      </c>
      <c r="K56" s="111">
        <f>'Census Data'!T58</f>
        <v>0</v>
      </c>
      <c r="L56" s="111">
        <f>'Census Data'!U58</f>
        <v>0</v>
      </c>
      <c r="M56" s="111">
        <f>'Census Data'!V58</f>
        <v>0</v>
      </c>
      <c r="N56" s="113">
        <f>'Census Data'!M58</f>
        <v>0</v>
      </c>
    </row>
    <row r="57" spans="1:14" x14ac:dyDescent="0.25">
      <c r="A57" s="111">
        <v>52</v>
      </c>
      <c r="B57" s="111">
        <f>'Census Data'!F59</f>
        <v>0</v>
      </c>
      <c r="C57" s="111">
        <f>'Census Data'!E59</f>
        <v>0</v>
      </c>
      <c r="D57" s="111">
        <f>'Census Data'!D59</f>
        <v>0</v>
      </c>
      <c r="E57" s="111">
        <f>'Census Data'!G59</f>
        <v>0</v>
      </c>
      <c r="F57" s="112">
        <f>'Census Data'!J59</f>
        <v>0</v>
      </c>
      <c r="G57" s="113">
        <f>'Census Data'!K59</f>
        <v>0</v>
      </c>
      <c r="H57" s="111">
        <f>'Census Data'!AB59</f>
        <v>0</v>
      </c>
      <c r="I57" s="112">
        <f>'Census Data'!W59</f>
        <v>0</v>
      </c>
      <c r="J57" s="113">
        <f>'Census Data'!AA59</f>
        <v>0</v>
      </c>
      <c r="K57" s="111">
        <f>'Census Data'!T59</f>
        <v>0</v>
      </c>
      <c r="L57" s="111">
        <f>'Census Data'!U59</f>
        <v>0</v>
      </c>
      <c r="M57" s="111">
        <f>'Census Data'!V59</f>
        <v>0</v>
      </c>
      <c r="N57" s="113">
        <f>'Census Data'!M59</f>
        <v>0</v>
      </c>
    </row>
    <row r="58" spans="1:14" x14ac:dyDescent="0.25">
      <c r="A58" s="111">
        <v>53</v>
      </c>
      <c r="B58" s="111">
        <f>'Census Data'!F60</f>
        <v>0</v>
      </c>
      <c r="C58" s="111">
        <f>'Census Data'!E60</f>
        <v>0</v>
      </c>
      <c r="D58" s="111">
        <f>'Census Data'!D60</f>
        <v>0</v>
      </c>
      <c r="E58" s="111">
        <f>'Census Data'!G60</f>
        <v>0</v>
      </c>
      <c r="F58" s="112">
        <f>'Census Data'!J60</f>
        <v>0</v>
      </c>
      <c r="G58" s="113">
        <f>'Census Data'!K60</f>
        <v>0</v>
      </c>
      <c r="H58" s="111">
        <f>'Census Data'!AB60</f>
        <v>0</v>
      </c>
      <c r="I58" s="112">
        <f>'Census Data'!W60</f>
        <v>0</v>
      </c>
      <c r="J58" s="113">
        <f>'Census Data'!AA60</f>
        <v>0</v>
      </c>
      <c r="K58" s="111">
        <f>'Census Data'!T60</f>
        <v>0</v>
      </c>
      <c r="L58" s="111">
        <f>'Census Data'!U60</f>
        <v>0</v>
      </c>
      <c r="M58" s="111">
        <f>'Census Data'!V60</f>
        <v>0</v>
      </c>
      <c r="N58" s="113">
        <f>'Census Data'!M60</f>
        <v>0</v>
      </c>
    </row>
    <row r="59" spans="1:14" x14ac:dyDescent="0.25">
      <c r="A59" s="111">
        <v>54</v>
      </c>
      <c r="B59" s="111">
        <f>'Census Data'!F61</f>
        <v>0</v>
      </c>
      <c r="C59" s="111">
        <f>'Census Data'!E61</f>
        <v>0</v>
      </c>
      <c r="D59" s="111">
        <f>'Census Data'!D61</f>
        <v>0</v>
      </c>
      <c r="E59" s="111">
        <f>'Census Data'!G61</f>
        <v>0</v>
      </c>
      <c r="F59" s="112">
        <f>'Census Data'!J61</f>
        <v>0</v>
      </c>
      <c r="G59" s="113">
        <f>'Census Data'!K61</f>
        <v>0</v>
      </c>
      <c r="H59" s="111">
        <f>'Census Data'!AB61</f>
        <v>0</v>
      </c>
      <c r="I59" s="112">
        <f>'Census Data'!W61</f>
        <v>0</v>
      </c>
      <c r="J59" s="113">
        <f>'Census Data'!AA61</f>
        <v>0</v>
      </c>
      <c r="K59" s="111">
        <f>'Census Data'!T61</f>
        <v>0</v>
      </c>
      <c r="L59" s="111">
        <f>'Census Data'!U61</f>
        <v>0</v>
      </c>
      <c r="M59" s="111">
        <f>'Census Data'!V61</f>
        <v>0</v>
      </c>
      <c r="N59" s="113">
        <f>'Census Data'!M61</f>
        <v>0</v>
      </c>
    </row>
    <row r="60" spans="1:14" x14ac:dyDescent="0.25">
      <c r="A60" s="111">
        <v>55</v>
      </c>
      <c r="B60" s="111">
        <f>'Census Data'!F62</f>
        <v>0</v>
      </c>
      <c r="C60" s="111">
        <f>'Census Data'!E62</f>
        <v>0</v>
      </c>
      <c r="D60" s="111">
        <f>'Census Data'!D62</f>
        <v>0</v>
      </c>
      <c r="E60" s="111">
        <f>'Census Data'!G62</f>
        <v>0</v>
      </c>
      <c r="F60" s="112">
        <f>'Census Data'!J62</f>
        <v>0</v>
      </c>
      <c r="G60" s="113">
        <f>'Census Data'!K62</f>
        <v>0</v>
      </c>
      <c r="H60" s="111">
        <f>'Census Data'!AB62</f>
        <v>0</v>
      </c>
      <c r="I60" s="112">
        <f>'Census Data'!W62</f>
        <v>0</v>
      </c>
      <c r="J60" s="113">
        <f>'Census Data'!AA62</f>
        <v>0</v>
      </c>
      <c r="K60" s="111">
        <f>'Census Data'!T62</f>
        <v>0</v>
      </c>
      <c r="L60" s="111">
        <f>'Census Data'!U62</f>
        <v>0</v>
      </c>
      <c r="M60" s="111">
        <f>'Census Data'!V62</f>
        <v>0</v>
      </c>
      <c r="N60" s="113">
        <f>'Census Data'!M62</f>
        <v>0</v>
      </c>
    </row>
    <row r="61" spans="1:14" x14ac:dyDescent="0.25">
      <c r="A61" s="111">
        <v>56</v>
      </c>
      <c r="B61" s="111">
        <f>'Census Data'!F63</f>
        <v>0</v>
      </c>
      <c r="C61" s="111">
        <f>'Census Data'!E63</f>
        <v>0</v>
      </c>
      <c r="D61" s="111">
        <f>'Census Data'!D63</f>
        <v>0</v>
      </c>
      <c r="E61" s="111">
        <f>'Census Data'!G63</f>
        <v>0</v>
      </c>
      <c r="F61" s="112">
        <f>'Census Data'!J63</f>
        <v>0</v>
      </c>
      <c r="G61" s="113">
        <f>'Census Data'!K63</f>
        <v>0</v>
      </c>
      <c r="H61" s="111">
        <f>'Census Data'!AB63</f>
        <v>0</v>
      </c>
      <c r="I61" s="112">
        <f>'Census Data'!W63</f>
        <v>0</v>
      </c>
      <c r="J61" s="113">
        <f>'Census Data'!AA63</f>
        <v>0</v>
      </c>
      <c r="K61" s="111">
        <f>'Census Data'!T63</f>
        <v>0</v>
      </c>
      <c r="L61" s="111">
        <f>'Census Data'!U63</f>
        <v>0</v>
      </c>
      <c r="M61" s="111">
        <f>'Census Data'!V63</f>
        <v>0</v>
      </c>
      <c r="N61" s="113">
        <f>'Census Data'!M63</f>
        <v>0</v>
      </c>
    </row>
    <row r="62" spans="1:14" x14ac:dyDescent="0.25">
      <c r="A62" s="111">
        <v>57</v>
      </c>
      <c r="B62" s="111">
        <f>'Census Data'!F64</f>
        <v>0</v>
      </c>
      <c r="C62" s="111">
        <f>'Census Data'!E64</f>
        <v>0</v>
      </c>
      <c r="D62" s="111">
        <f>'Census Data'!D64</f>
        <v>0</v>
      </c>
      <c r="E62" s="111">
        <f>'Census Data'!G64</f>
        <v>0</v>
      </c>
      <c r="F62" s="112">
        <f>'Census Data'!J64</f>
        <v>0</v>
      </c>
      <c r="G62" s="113">
        <f>'Census Data'!K64</f>
        <v>0</v>
      </c>
      <c r="H62" s="111">
        <f>'Census Data'!AB64</f>
        <v>0</v>
      </c>
      <c r="I62" s="112">
        <f>'Census Data'!W64</f>
        <v>0</v>
      </c>
      <c r="J62" s="113">
        <f>'Census Data'!AA64</f>
        <v>0</v>
      </c>
      <c r="K62" s="111">
        <f>'Census Data'!T64</f>
        <v>0</v>
      </c>
      <c r="L62" s="111">
        <f>'Census Data'!U64</f>
        <v>0</v>
      </c>
      <c r="M62" s="111">
        <f>'Census Data'!V64</f>
        <v>0</v>
      </c>
      <c r="N62" s="113">
        <f>'Census Data'!M64</f>
        <v>0</v>
      </c>
    </row>
    <row r="63" spans="1:14" x14ac:dyDescent="0.25">
      <c r="A63" s="111">
        <v>58</v>
      </c>
      <c r="B63" s="111">
        <f>'Census Data'!F65</f>
        <v>0</v>
      </c>
      <c r="C63" s="111">
        <f>'Census Data'!E65</f>
        <v>0</v>
      </c>
      <c r="D63" s="111">
        <f>'Census Data'!D65</f>
        <v>0</v>
      </c>
      <c r="E63" s="111">
        <f>'Census Data'!G65</f>
        <v>0</v>
      </c>
      <c r="F63" s="112">
        <f>'Census Data'!J65</f>
        <v>0</v>
      </c>
      <c r="G63" s="113">
        <f>'Census Data'!K65</f>
        <v>0</v>
      </c>
      <c r="H63" s="111">
        <f>'Census Data'!AB65</f>
        <v>0</v>
      </c>
      <c r="I63" s="112">
        <f>'Census Data'!W65</f>
        <v>0</v>
      </c>
      <c r="J63" s="113">
        <f>'Census Data'!AA65</f>
        <v>0</v>
      </c>
      <c r="K63" s="111">
        <f>'Census Data'!T65</f>
        <v>0</v>
      </c>
      <c r="L63" s="111">
        <f>'Census Data'!U65</f>
        <v>0</v>
      </c>
      <c r="M63" s="111">
        <f>'Census Data'!V65</f>
        <v>0</v>
      </c>
      <c r="N63" s="113">
        <f>'Census Data'!M65</f>
        <v>0</v>
      </c>
    </row>
    <row r="64" spans="1:14" x14ac:dyDescent="0.25">
      <c r="A64" s="111">
        <v>59</v>
      </c>
      <c r="B64" s="111">
        <f>'Census Data'!F66</f>
        <v>0</v>
      </c>
      <c r="C64" s="111">
        <f>'Census Data'!E66</f>
        <v>0</v>
      </c>
      <c r="D64" s="111">
        <f>'Census Data'!D66</f>
        <v>0</v>
      </c>
      <c r="E64" s="111">
        <f>'Census Data'!G66</f>
        <v>0</v>
      </c>
      <c r="F64" s="112">
        <f>'Census Data'!J66</f>
        <v>0</v>
      </c>
      <c r="G64" s="113">
        <f>'Census Data'!K66</f>
        <v>0</v>
      </c>
      <c r="H64" s="111">
        <f>'Census Data'!AB66</f>
        <v>0</v>
      </c>
      <c r="I64" s="112">
        <f>'Census Data'!W66</f>
        <v>0</v>
      </c>
      <c r="J64" s="113">
        <f>'Census Data'!AA66</f>
        <v>0</v>
      </c>
      <c r="K64" s="111">
        <f>'Census Data'!T66</f>
        <v>0</v>
      </c>
      <c r="L64" s="111">
        <f>'Census Data'!U66</f>
        <v>0</v>
      </c>
      <c r="M64" s="111">
        <f>'Census Data'!V66</f>
        <v>0</v>
      </c>
      <c r="N64" s="113">
        <f>'Census Data'!M66</f>
        <v>0</v>
      </c>
    </row>
    <row r="65" spans="1:14" x14ac:dyDescent="0.25">
      <c r="A65" s="111">
        <v>60</v>
      </c>
      <c r="B65" s="111">
        <f>'Census Data'!F67</f>
        <v>0</v>
      </c>
      <c r="C65" s="111">
        <f>'Census Data'!E67</f>
        <v>0</v>
      </c>
      <c r="D65" s="111">
        <f>'Census Data'!D67</f>
        <v>0</v>
      </c>
      <c r="E65" s="111">
        <f>'Census Data'!G67</f>
        <v>0</v>
      </c>
      <c r="F65" s="112">
        <f>'Census Data'!J67</f>
        <v>0</v>
      </c>
      <c r="G65" s="113">
        <f>'Census Data'!K67</f>
        <v>0</v>
      </c>
      <c r="H65" s="111">
        <f>'Census Data'!AB67</f>
        <v>0</v>
      </c>
      <c r="I65" s="112">
        <f>'Census Data'!W67</f>
        <v>0</v>
      </c>
      <c r="J65" s="113">
        <f>'Census Data'!AA67</f>
        <v>0</v>
      </c>
      <c r="K65" s="111">
        <f>'Census Data'!T67</f>
        <v>0</v>
      </c>
      <c r="L65" s="111">
        <f>'Census Data'!U67</f>
        <v>0</v>
      </c>
      <c r="M65" s="111">
        <f>'Census Data'!V67</f>
        <v>0</v>
      </c>
      <c r="N65" s="113">
        <f>'Census Data'!M67</f>
        <v>0</v>
      </c>
    </row>
    <row r="66" spans="1:14" x14ac:dyDescent="0.25">
      <c r="A66" s="111">
        <v>61</v>
      </c>
      <c r="B66" s="111">
        <f>'Census Data'!F68</f>
        <v>0</v>
      </c>
      <c r="C66" s="111">
        <f>'Census Data'!E68</f>
        <v>0</v>
      </c>
      <c r="D66" s="111">
        <f>'Census Data'!D68</f>
        <v>0</v>
      </c>
      <c r="E66" s="111">
        <f>'Census Data'!G68</f>
        <v>0</v>
      </c>
      <c r="F66" s="112">
        <f>'Census Data'!J68</f>
        <v>0</v>
      </c>
      <c r="G66" s="113">
        <f>'Census Data'!K68</f>
        <v>0</v>
      </c>
      <c r="H66" s="111">
        <f>'Census Data'!AB68</f>
        <v>0</v>
      </c>
      <c r="I66" s="112">
        <f>'Census Data'!W68</f>
        <v>0</v>
      </c>
      <c r="J66" s="113">
        <f>'Census Data'!AA68</f>
        <v>0</v>
      </c>
      <c r="K66" s="111">
        <f>'Census Data'!T68</f>
        <v>0</v>
      </c>
      <c r="L66" s="111">
        <f>'Census Data'!U68</f>
        <v>0</v>
      </c>
      <c r="M66" s="111">
        <f>'Census Data'!V68</f>
        <v>0</v>
      </c>
      <c r="N66" s="113">
        <f>'Census Data'!M68</f>
        <v>0</v>
      </c>
    </row>
    <row r="67" spans="1:14" x14ac:dyDescent="0.25">
      <c r="A67" s="111">
        <v>62</v>
      </c>
      <c r="B67" s="111">
        <f>'Census Data'!F69</f>
        <v>0</v>
      </c>
      <c r="C67" s="111">
        <f>'Census Data'!E69</f>
        <v>0</v>
      </c>
      <c r="D67" s="111">
        <f>'Census Data'!D69</f>
        <v>0</v>
      </c>
      <c r="E67" s="111">
        <f>'Census Data'!G69</f>
        <v>0</v>
      </c>
      <c r="F67" s="112">
        <f>'Census Data'!J69</f>
        <v>0</v>
      </c>
      <c r="G67" s="113">
        <f>'Census Data'!K69</f>
        <v>0</v>
      </c>
      <c r="H67" s="111">
        <f>'Census Data'!AB69</f>
        <v>0</v>
      </c>
      <c r="I67" s="112">
        <f>'Census Data'!W69</f>
        <v>0</v>
      </c>
      <c r="J67" s="113">
        <f>'Census Data'!AA69</f>
        <v>0</v>
      </c>
      <c r="K67" s="111">
        <f>'Census Data'!T69</f>
        <v>0</v>
      </c>
      <c r="L67" s="111">
        <f>'Census Data'!U69</f>
        <v>0</v>
      </c>
      <c r="M67" s="111">
        <f>'Census Data'!V69</f>
        <v>0</v>
      </c>
      <c r="N67" s="113">
        <f>'Census Data'!M69</f>
        <v>0</v>
      </c>
    </row>
    <row r="68" spans="1:14" x14ac:dyDescent="0.25">
      <c r="A68" s="111">
        <v>63</v>
      </c>
      <c r="B68" s="111">
        <f>'Census Data'!F70</f>
        <v>0</v>
      </c>
      <c r="C68" s="111">
        <f>'Census Data'!E70</f>
        <v>0</v>
      </c>
      <c r="D68" s="111">
        <f>'Census Data'!D70</f>
        <v>0</v>
      </c>
      <c r="E68" s="111">
        <f>'Census Data'!G70</f>
        <v>0</v>
      </c>
      <c r="F68" s="112">
        <f>'Census Data'!J70</f>
        <v>0</v>
      </c>
      <c r="G68" s="113">
        <f>'Census Data'!K70</f>
        <v>0</v>
      </c>
      <c r="H68" s="111">
        <f>'Census Data'!AB70</f>
        <v>0</v>
      </c>
      <c r="I68" s="112">
        <f>'Census Data'!W70</f>
        <v>0</v>
      </c>
      <c r="J68" s="113">
        <f>'Census Data'!AA70</f>
        <v>0</v>
      </c>
      <c r="K68" s="111">
        <f>'Census Data'!T70</f>
        <v>0</v>
      </c>
      <c r="L68" s="111">
        <f>'Census Data'!U70</f>
        <v>0</v>
      </c>
      <c r="M68" s="111">
        <f>'Census Data'!V70</f>
        <v>0</v>
      </c>
      <c r="N68" s="113">
        <f>'Census Data'!M70</f>
        <v>0</v>
      </c>
    </row>
    <row r="69" spans="1:14" x14ac:dyDescent="0.25">
      <c r="A69" s="111">
        <v>64</v>
      </c>
      <c r="B69" s="111">
        <f>'Census Data'!F71</f>
        <v>0</v>
      </c>
      <c r="C69" s="111">
        <f>'Census Data'!E71</f>
        <v>0</v>
      </c>
      <c r="D69" s="111">
        <f>'Census Data'!D71</f>
        <v>0</v>
      </c>
      <c r="E69" s="111">
        <f>'Census Data'!G71</f>
        <v>0</v>
      </c>
      <c r="F69" s="112">
        <f>'Census Data'!J71</f>
        <v>0</v>
      </c>
      <c r="G69" s="113">
        <f>'Census Data'!K71</f>
        <v>0</v>
      </c>
      <c r="H69" s="111">
        <f>'Census Data'!AB71</f>
        <v>0</v>
      </c>
      <c r="I69" s="112">
        <f>'Census Data'!W71</f>
        <v>0</v>
      </c>
      <c r="J69" s="113">
        <f>'Census Data'!AA71</f>
        <v>0</v>
      </c>
      <c r="K69" s="111">
        <f>'Census Data'!T71</f>
        <v>0</v>
      </c>
      <c r="L69" s="111">
        <f>'Census Data'!U71</f>
        <v>0</v>
      </c>
      <c r="M69" s="111">
        <f>'Census Data'!V71</f>
        <v>0</v>
      </c>
      <c r="N69" s="113">
        <f>'Census Data'!M71</f>
        <v>0</v>
      </c>
    </row>
    <row r="70" spans="1:14" x14ac:dyDescent="0.25">
      <c r="A70" s="111">
        <v>65</v>
      </c>
      <c r="B70" s="111">
        <f>'Census Data'!F72</f>
        <v>0</v>
      </c>
      <c r="C70" s="111">
        <f>'Census Data'!E72</f>
        <v>0</v>
      </c>
      <c r="D70" s="111">
        <f>'Census Data'!D72</f>
        <v>0</v>
      </c>
      <c r="E70" s="111">
        <f>'Census Data'!G72</f>
        <v>0</v>
      </c>
      <c r="F70" s="112">
        <f>'Census Data'!J72</f>
        <v>0</v>
      </c>
      <c r="G70" s="113">
        <f>'Census Data'!K72</f>
        <v>0</v>
      </c>
      <c r="H70" s="111">
        <f>'Census Data'!AB72</f>
        <v>0</v>
      </c>
      <c r="I70" s="112">
        <f>'Census Data'!W72</f>
        <v>0</v>
      </c>
      <c r="J70" s="113">
        <f>'Census Data'!AA72</f>
        <v>0</v>
      </c>
      <c r="K70" s="111">
        <f>'Census Data'!T72</f>
        <v>0</v>
      </c>
      <c r="L70" s="111">
        <f>'Census Data'!U72</f>
        <v>0</v>
      </c>
      <c r="M70" s="111">
        <f>'Census Data'!V72</f>
        <v>0</v>
      </c>
      <c r="N70" s="113">
        <f>'Census Data'!M72</f>
        <v>0</v>
      </c>
    </row>
    <row r="71" spans="1:14" x14ac:dyDescent="0.25">
      <c r="A71" s="111">
        <v>66</v>
      </c>
      <c r="B71" s="111">
        <f>'Census Data'!F73</f>
        <v>0</v>
      </c>
      <c r="C71" s="111">
        <f>'Census Data'!E73</f>
        <v>0</v>
      </c>
      <c r="D71" s="111">
        <f>'Census Data'!D73</f>
        <v>0</v>
      </c>
      <c r="E71" s="111">
        <f>'Census Data'!G73</f>
        <v>0</v>
      </c>
      <c r="F71" s="112">
        <f>'Census Data'!J73</f>
        <v>0</v>
      </c>
      <c r="G71" s="113">
        <f>'Census Data'!K73</f>
        <v>0</v>
      </c>
      <c r="H71" s="111">
        <f>'Census Data'!AB73</f>
        <v>0</v>
      </c>
      <c r="I71" s="112">
        <f>'Census Data'!W73</f>
        <v>0</v>
      </c>
      <c r="J71" s="113">
        <f>'Census Data'!AA73</f>
        <v>0</v>
      </c>
      <c r="K71" s="111">
        <f>'Census Data'!T73</f>
        <v>0</v>
      </c>
      <c r="L71" s="111">
        <f>'Census Data'!U73</f>
        <v>0</v>
      </c>
      <c r="M71" s="111">
        <f>'Census Data'!V73</f>
        <v>0</v>
      </c>
      <c r="N71" s="113">
        <f>'Census Data'!M73</f>
        <v>0</v>
      </c>
    </row>
    <row r="72" spans="1:14" x14ac:dyDescent="0.25">
      <c r="A72" s="111">
        <v>67</v>
      </c>
      <c r="B72" s="111">
        <f>'Census Data'!F74</f>
        <v>0</v>
      </c>
      <c r="C72" s="111">
        <f>'Census Data'!E74</f>
        <v>0</v>
      </c>
      <c r="D72" s="111">
        <f>'Census Data'!D74</f>
        <v>0</v>
      </c>
      <c r="E72" s="111">
        <f>'Census Data'!G74</f>
        <v>0</v>
      </c>
      <c r="F72" s="112">
        <f>'Census Data'!J74</f>
        <v>0</v>
      </c>
      <c r="G72" s="113">
        <f>'Census Data'!K74</f>
        <v>0</v>
      </c>
      <c r="H72" s="111">
        <f>'Census Data'!AB74</f>
        <v>0</v>
      </c>
      <c r="I72" s="112">
        <f>'Census Data'!W74</f>
        <v>0</v>
      </c>
      <c r="J72" s="113">
        <f>'Census Data'!AA74</f>
        <v>0</v>
      </c>
      <c r="K72" s="111">
        <f>'Census Data'!T74</f>
        <v>0</v>
      </c>
      <c r="L72" s="111">
        <f>'Census Data'!U74</f>
        <v>0</v>
      </c>
      <c r="M72" s="111">
        <f>'Census Data'!V74</f>
        <v>0</v>
      </c>
      <c r="N72" s="113">
        <f>'Census Data'!M74</f>
        <v>0</v>
      </c>
    </row>
    <row r="73" spans="1:14" x14ac:dyDescent="0.25">
      <c r="A73" s="111">
        <v>68</v>
      </c>
      <c r="B73" s="111">
        <f>'Census Data'!F75</f>
        <v>0</v>
      </c>
      <c r="C73" s="111">
        <f>'Census Data'!E75</f>
        <v>0</v>
      </c>
      <c r="D73" s="111">
        <f>'Census Data'!D75</f>
        <v>0</v>
      </c>
      <c r="E73" s="111">
        <f>'Census Data'!G75</f>
        <v>0</v>
      </c>
      <c r="F73" s="112">
        <f>'Census Data'!J75</f>
        <v>0</v>
      </c>
      <c r="G73" s="113">
        <f>'Census Data'!K75</f>
        <v>0</v>
      </c>
      <c r="H73" s="111">
        <f>'Census Data'!AB75</f>
        <v>0</v>
      </c>
      <c r="I73" s="112">
        <f>'Census Data'!W75</f>
        <v>0</v>
      </c>
      <c r="J73" s="113">
        <f>'Census Data'!AA75</f>
        <v>0</v>
      </c>
      <c r="K73" s="111">
        <f>'Census Data'!T75</f>
        <v>0</v>
      </c>
      <c r="L73" s="111">
        <f>'Census Data'!U75</f>
        <v>0</v>
      </c>
      <c r="M73" s="111">
        <f>'Census Data'!V75</f>
        <v>0</v>
      </c>
      <c r="N73" s="113">
        <f>'Census Data'!M75</f>
        <v>0</v>
      </c>
    </row>
    <row r="74" spans="1:14" x14ac:dyDescent="0.25">
      <c r="A74" s="111">
        <v>69</v>
      </c>
      <c r="B74" s="111">
        <f>'Census Data'!F76</f>
        <v>0</v>
      </c>
      <c r="C74" s="111">
        <f>'Census Data'!E76</f>
        <v>0</v>
      </c>
      <c r="D74" s="111">
        <f>'Census Data'!D76</f>
        <v>0</v>
      </c>
      <c r="E74" s="111">
        <f>'Census Data'!G76</f>
        <v>0</v>
      </c>
      <c r="F74" s="112">
        <f>'Census Data'!J76</f>
        <v>0</v>
      </c>
      <c r="G74" s="113">
        <f>'Census Data'!K76</f>
        <v>0</v>
      </c>
      <c r="H74" s="111">
        <f>'Census Data'!AB76</f>
        <v>0</v>
      </c>
      <c r="I74" s="112">
        <f>'Census Data'!W76</f>
        <v>0</v>
      </c>
      <c r="J74" s="113">
        <f>'Census Data'!AA76</f>
        <v>0</v>
      </c>
      <c r="K74" s="111">
        <f>'Census Data'!T76</f>
        <v>0</v>
      </c>
      <c r="L74" s="111">
        <f>'Census Data'!U76</f>
        <v>0</v>
      </c>
      <c r="M74" s="111">
        <f>'Census Data'!V76</f>
        <v>0</v>
      </c>
      <c r="N74" s="113">
        <f>'Census Data'!M76</f>
        <v>0</v>
      </c>
    </row>
    <row r="75" spans="1:14" x14ac:dyDescent="0.25">
      <c r="A75" s="111">
        <v>70</v>
      </c>
      <c r="B75" s="111">
        <f>'Census Data'!F77</f>
        <v>0</v>
      </c>
      <c r="C75" s="111">
        <f>'Census Data'!E77</f>
        <v>0</v>
      </c>
      <c r="D75" s="111">
        <f>'Census Data'!D77</f>
        <v>0</v>
      </c>
      <c r="E75" s="111">
        <f>'Census Data'!G77</f>
        <v>0</v>
      </c>
      <c r="F75" s="112">
        <f>'Census Data'!J77</f>
        <v>0</v>
      </c>
      <c r="G75" s="113">
        <f>'Census Data'!K77</f>
        <v>0</v>
      </c>
      <c r="H75" s="111">
        <f>'Census Data'!AB77</f>
        <v>0</v>
      </c>
      <c r="I75" s="112">
        <f>'Census Data'!W77</f>
        <v>0</v>
      </c>
      <c r="J75" s="113">
        <f>'Census Data'!AA77</f>
        <v>0</v>
      </c>
      <c r="K75" s="111">
        <f>'Census Data'!T77</f>
        <v>0</v>
      </c>
      <c r="L75" s="111">
        <f>'Census Data'!U77</f>
        <v>0</v>
      </c>
      <c r="M75" s="111">
        <f>'Census Data'!V77</f>
        <v>0</v>
      </c>
      <c r="N75" s="113">
        <f>'Census Data'!M77</f>
        <v>0</v>
      </c>
    </row>
    <row r="76" spans="1:14" x14ac:dyDescent="0.25">
      <c r="A76" s="111">
        <v>71</v>
      </c>
      <c r="B76" s="111">
        <f>'Census Data'!F78</f>
        <v>0</v>
      </c>
      <c r="C76" s="111">
        <f>'Census Data'!E78</f>
        <v>0</v>
      </c>
      <c r="D76" s="111">
        <f>'Census Data'!D78</f>
        <v>0</v>
      </c>
      <c r="E76" s="111">
        <f>'Census Data'!G78</f>
        <v>0</v>
      </c>
      <c r="F76" s="112">
        <f>'Census Data'!J78</f>
        <v>0</v>
      </c>
      <c r="G76" s="113">
        <f>'Census Data'!K78</f>
        <v>0</v>
      </c>
      <c r="H76" s="111">
        <f>'Census Data'!AB78</f>
        <v>0</v>
      </c>
      <c r="I76" s="112">
        <f>'Census Data'!W78</f>
        <v>0</v>
      </c>
      <c r="J76" s="113">
        <f>'Census Data'!AA78</f>
        <v>0</v>
      </c>
      <c r="K76" s="111">
        <f>'Census Data'!T78</f>
        <v>0</v>
      </c>
      <c r="L76" s="111">
        <f>'Census Data'!U78</f>
        <v>0</v>
      </c>
      <c r="M76" s="111">
        <f>'Census Data'!V78</f>
        <v>0</v>
      </c>
      <c r="N76" s="113">
        <f>'Census Data'!M78</f>
        <v>0</v>
      </c>
    </row>
    <row r="77" spans="1:14" x14ac:dyDescent="0.25">
      <c r="A77" s="111">
        <v>72</v>
      </c>
      <c r="B77" s="111">
        <f>'Census Data'!F79</f>
        <v>0</v>
      </c>
      <c r="C77" s="111">
        <f>'Census Data'!E79</f>
        <v>0</v>
      </c>
      <c r="D77" s="111">
        <f>'Census Data'!D79</f>
        <v>0</v>
      </c>
      <c r="E77" s="111">
        <f>'Census Data'!G79</f>
        <v>0</v>
      </c>
      <c r="F77" s="112">
        <f>'Census Data'!J79</f>
        <v>0</v>
      </c>
      <c r="G77" s="113">
        <f>'Census Data'!K79</f>
        <v>0</v>
      </c>
      <c r="H77" s="111">
        <f>'Census Data'!AB79</f>
        <v>0</v>
      </c>
      <c r="I77" s="112">
        <f>'Census Data'!W79</f>
        <v>0</v>
      </c>
      <c r="J77" s="113">
        <f>'Census Data'!AA79</f>
        <v>0</v>
      </c>
      <c r="K77" s="111">
        <f>'Census Data'!T79</f>
        <v>0</v>
      </c>
      <c r="L77" s="111">
        <f>'Census Data'!U79</f>
        <v>0</v>
      </c>
      <c r="M77" s="111">
        <f>'Census Data'!V79</f>
        <v>0</v>
      </c>
      <c r="N77" s="113">
        <f>'Census Data'!M79</f>
        <v>0</v>
      </c>
    </row>
    <row r="78" spans="1:14" x14ac:dyDescent="0.25">
      <c r="A78" s="111">
        <v>73</v>
      </c>
      <c r="B78" s="111">
        <f>'Census Data'!F80</f>
        <v>0</v>
      </c>
      <c r="C78" s="111">
        <f>'Census Data'!E80</f>
        <v>0</v>
      </c>
      <c r="D78" s="111">
        <f>'Census Data'!D80</f>
        <v>0</v>
      </c>
      <c r="E78" s="111">
        <f>'Census Data'!G80</f>
        <v>0</v>
      </c>
      <c r="F78" s="112">
        <f>'Census Data'!J80</f>
        <v>0</v>
      </c>
      <c r="G78" s="113">
        <f>'Census Data'!K80</f>
        <v>0</v>
      </c>
      <c r="H78" s="111">
        <f>'Census Data'!AB80</f>
        <v>0</v>
      </c>
      <c r="I78" s="112">
        <f>'Census Data'!W80</f>
        <v>0</v>
      </c>
      <c r="J78" s="113">
        <f>'Census Data'!AA80</f>
        <v>0</v>
      </c>
      <c r="K78" s="111">
        <f>'Census Data'!T80</f>
        <v>0</v>
      </c>
      <c r="L78" s="111">
        <f>'Census Data'!U80</f>
        <v>0</v>
      </c>
      <c r="M78" s="111">
        <f>'Census Data'!V80</f>
        <v>0</v>
      </c>
      <c r="N78" s="113">
        <f>'Census Data'!M80</f>
        <v>0</v>
      </c>
    </row>
    <row r="79" spans="1:14" x14ac:dyDescent="0.25">
      <c r="A79" s="111">
        <v>74</v>
      </c>
      <c r="B79" s="111">
        <f>'Census Data'!F81</f>
        <v>0</v>
      </c>
      <c r="C79" s="111">
        <f>'Census Data'!E81</f>
        <v>0</v>
      </c>
      <c r="D79" s="111">
        <f>'Census Data'!D81</f>
        <v>0</v>
      </c>
      <c r="E79" s="111">
        <f>'Census Data'!G81</f>
        <v>0</v>
      </c>
      <c r="F79" s="112">
        <f>'Census Data'!J81</f>
        <v>0</v>
      </c>
      <c r="G79" s="113">
        <f>'Census Data'!K81</f>
        <v>0</v>
      </c>
      <c r="H79" s="111">
        <f>'Census Data'!AB81</f>
        <v>0</v>
      </c>
      <c r="I79" s="112">
        <f>'Census Data'!W81</f>
        <v>0</v>
      </c>
      <c r="J79" s="113">
        <f>'Census Data'!AA81</f>
        <v>0</v>
      </c>
      <c r="K79" s="111">
        <f>'Census Data'!T81</f>
        <v>0</v>
      </c>
      <c r="L79" s="111">
        <f>'Census Data'!U81</f>
        <v>0</v>
      </c>
      <c r="M79" s="111">
        <f>'Census Data'!V81</f>
        <v>0</v>
      </c>
      <c r="N79" s="113">
        <f>'Census Data'!M81</f>
        <v>0</v>
      </c>
    </row>
    <row r="80" spans="1:14" x14ac:dyDescent="0.25">
      <c r="A80" s="111">
        <v>75</v>
      </c>
      <c r="B80" s="111">
        <f>'Census Data'!F82</f>
        <v>0</v>
      </c>
      <c r="C80" s="111">
        <f>'Census Data'!E82</f>
        <v>0</v>
      </c>
      <c r="D80" s="111">
        <f>'Census Data'!D82</f>
        <v>0</v>
      </c>
      <c r="E80" s="111">
        <f>'Census Data'!G82</f>
        <v>0</v>
      </c>
      <c r="F80" s="112">
        <f>'Census Data'!J82</f>
        <v>0</v>
      </c>
      <c r="G80" s="113">
        <f>'Census Data'!K82</f>
        <v>0</v>
      </c>
      <c r="H80" s="111">
        <f>'Census Data'!AB82</f>
        <v>0</v>
      </c>
      <c r="I80" s="112">
        <f>'Census Data'!W82</f>
        <v>0</v>
      </c>
      <c r="J80" s="113">
        <f>'Census Data'!AA82</f>
        <v>0</v>
      </c>
      <c r="K80" s="111">
        <f>'Census Data'!T82</f>
        <v>0</v>
      </c>
      <c r="L80" s="111">
        <f>'Census Data'!U82</f>
        <v>0</v>
      </c>
      <c r="M80" s="111">
        <f>'Census Data'!V82</f>
        <v>0</v>
      </c>
      <c r="N80" s="113">
        <f>'Census Data'!M82</f>
        <v>0</v>
      </c>
    </row>
    <row r="81" spans="1:14" x14ac:dyDescent="0.25">
      <c r="A81" s="111">
        <v>76</v>
      </c>
      <c r="B81" s="111">
        <f>'Census Data'!F83</f>
        <v>0</v>
      </c>
      <c r="C81" s="111">
        <f>'Census Data'!E83</f>
        <v>0</v>
      </c>
      <c r="D81" s="111">
        <f>'Census Data'!D83</f>
        <v>0</v>
      </c>
      <c r="E81" s="111">
        <f>'Census Data'!G83</f>
        <v>0</v>
      </c>
      <c r="F81" s="112">
        <f>'Census Data'!J83</f>
        <v>0</v>
      </c>
      <c r="G81" s="113">
        <f>'Census Data'!K83</f>
        <v>0</v>
      </c>
      <c r="H81" s="111">
        <f>'Census Data'!AB83</f>
        <v>0</v>
      </c>
      <c r="I81" s="112">
        <f>'Census Data'!W83</f>
        <v>0</v>
      </c>
      <c r="J81" s="113">
        <f>'Census Data'!AA83</f>
        <v>0</v>
      </c>
      <c r="K81" s="111">
        <f>'Census Data'!T83</f>
        <v>0</v>
      </c>
      <c r="L81" s="111">
        <f>'Census Data'!U83</f>
        <v>0</v>
      </c>
      <c r="M81" s="111">
        <f>'Census Data'!V83</f>
        <v>0</v>
      </c>
      <c r="N81" s="113">
        <f>'Census Data'!M83</f>
        <v>0</v>
      </c>
    </row>
    <row r="82" spans="1:14" x14ac:dyDescent="0.25">
      <c r="A82" s="111">
        <v>77</v>
      </c>
      <c r="B82" s="111">
        <f>'Census Data'!F84</f>
        <v>0</v>
      </c>
      <c r="C82" s="111">
        <f>'Census Data'!E84</f>
        <v>0</v>
      </c>
      <c r="D82" s="111">
        <f>'Census Data'!D84</f>
        <v>0</v>
      </c>
      <c r="E82" s="111">
        <f>'Census Data'!G84</f>
        <v>0</v>
      </c>
      <c r="F82" s="112">
        <f>'Census Data'!J84</f>
        <v>0</v>
      </c>
      <c r="G82" s="113">
        <f>'Census Data'!K84</f>
        <v>0</v>
      </c>
      <c r="H82" s="111">
        <f>'Census Data'!AB84</f>
        <v>0</v>
      </c>
      <c r="I82" s="112">
        <f>'Census Data'!W84</f>
        <v>0</v>
      </c>
      <c r="J82" s="113">
        <f>'Census Data'!AA84</f>
        <v>0</v>
      </c>
      <c r="K82" s="111">
        <f>'Census Data'!T84</f>
        <v>0</v>
      </c>
      <c r="L82" s="111">
        <f>'Census Data'!U84</f>
        <v>0</v>
      </c>
      <c r="M82" s="111">
        <f>'Census Data'!V84</f>
        <v>0</v>
      </c>
      <c r="N82" s="113">
        <f>'Census Data'!M84</f>
        <v>0</v>
      </c>
    </row>
    <row r="83" spans="1:14" x14ac:dyDescent="0.25">
      <c r="A83" s="111">
        <v>78</v>
      </c>
      <c r="B83" s="111">
        <f>'Census Data'!F85</f>
        <v>0</v>
      </c>
      <c r="C83" s="111">
        <f>'Census Data'!E85</f>
        <v>0</v>
      </c>
      <c r="D83" s="111">
        <f>'Census Data'!D85</f>
        <v>0</v>
      </c>
      <c r="E83" s="111">
        <f>'Census Data'!G85</f>
        <v>0</v>
      </c>
      <c r="F83" s="112">
        <f>'Census Data'!J85</f>
        <v>0</v>
      </c>
      <c r="G83" s="113">
        <f>'Census Data'!K85</f>
        <v>0</v>
      </c>
      <c r="H83" s="111">
        <f>'Census Data'!AB85</f>
        <v>0</v>
      </c>
      <c r="I83" s="112">
        <f>'Census Data'!W85</f>
        <v>0</v>
      </c>
      <c r="J83" s="113">
        <f>'Census Data'!AA85</f>
        <v>0</v>
      </c>
      <c r="K83" s="111">
        <f>'Census Data'!T85</f>
        <v>0</v>
      </c>
      <c r="L83" s="111">
        <f>'Census Data'!U85</f>
        <v>0</v>
      </c>
      <c r="M83" s="111">
        <f>'Census Data'!V85</f>
        <v>0</v>
      </c>
      <c r="N83" s="113">
        <f>'Census Data'!M85</f>
        <v>0</v>
      </c>
    </row>
    <row r="84" spans="1:14" x14ac:dyDescent="0.25">
      <c r="A84" s="111">
        <v>79</v>
      </c>
      <c r="B84" s="111">
        <f>'Census Data'!F86</f>
        <v>0</v>
      </c>
      <c r="C84" s="111">
        <f>'Census Data'!E86</f>
        <v>0</v>
      </c>
      <c r="D84" s="111">
        <f>'Census Data'!D86</f>
        <v>0</v>
      </c>
      <c r="E84" s="111">
        <f>'Census Data'!G86</f>
        <v>0</v>
      </c>
      <c r="F84" s="112">
        <f>'Census Data'!J86</f>
        <v>0</v>
      </c>
      <c r="G84" s="113">
        <f>'Census Data'!K86</f>
        <v>0</v>
      </c>
      <c r="H84" s="111">
        <f>'Census Data'!AB86</f>
        <v>0</v>
      </c>
      <c r="I84" s="112">
        <f>'Census Data'!W86</f>
        <v>0</v>
      </c>
      <c r="J84" s="113">
        <f>'Census Data'!AA86</f>
        <v>0</v>
      </c>
      <c r="K84" s="111">
        <f>'Census Data'!T86</f>
        <v>0</v>
      </c>
      <c r="L84" s="111">
        <f>'Census Data'!U86</f>
        <v>0</v>
      </c>
      <c r="M84" s="111">
        <f>'Census Data'!V86</f>
        <v>0</v>
      </c>
      <c r="N84" s="113">
        <f>'Census Data'!M86</f>
        <v>0</v>
      </c>
    </row>
    <row r="85" spans="1:14" x14ac:dyDescent="0.25">
      <c r="A85" s="111">
        <v>80</v>
      </c>
      <c r="B85" s="111">
        <f>'Census Data'!F87</f>
        <v>0</v>
      </c>
      <c r="C85" s="111">
        <f>'Census Data'!E87</f>
        <v>0</v>
      </c>
      <c r="D85" s="111">
        <f>'Census Data'!D87</f>
        <v>0</v>
      </c>
      <c r="E85" s="111">
        <f>'Census Data'!G87</f>
        <v>0</v>
      </c>
      <c r="F85" s="112">
        <f>'Census Data'!J87</f>
        <v>0</v>
      </c>
      <c r="G85" s="113">
        <f>'Census Data'!K87</f>
        <v>0</v>
      </c>
      <c r="H85" s="111">
        <f>'Census Data'!AB87</f>
        <v>0</v>
      </c>
      <c r="I85" s="112">
        <f>'Census Data'!W87</f>
        <v>0</v>
      </c>
      <c r="J85" s="113">
        <f>'Census Data'!AA87</f>
        <v>0</v>
      </c>
      <c r="K85" s="111">
        <f>'Census Data'!T87</f>
        <v>0</v>
      </c>
      <c r="L85" s="111">
        <f>'Census Data'!U87</f>
        <v>0</v>
      </c>
      <c r="M85" s="111">
        <f>'Census Data'!V87</f>
        <v>0</v>
      </c>
      <c r="N85" s="113">
        <f>'Census Data'!M87</f>
        <v>0</v>
      </c>
    </row>
    <row r="86" spans="1:14" x14ac:dyDescent="0.25">
      <c r="A86" s="111">
        <v>81</v>
      </c>
      <c r="B86" s="111">
        <f>'Census Data'!F88</f>
        <v>0</v>
      </c>
      <c r="C86" s="111">
        <f>'Census Data'!E88</f>
        <v>0</v>
      </c>
      <c r="D86" s="111">
        <f>'Census Data'!D88</f>
        <v>0</v>
      </c>
      <c r="E86" s="111">
        <f>'Census Data'!G88</f>
        <v>0</v>
      </c>
      <c r="F86" s="112">
        <f>'Census Data'!J88</f>
        <v>0</v>
      </c>
      <c r="G86" s="113">
        <f>'Census Data'!K88</f>
        <v>0</v>
      </c>
      <c r="H86" s="111">
        <f>'Census Data'!AB88</f>
        <v>0</v>
      </c>
      <c r="I86" s="112">
        <f>'Census Data'!W88</f>
        <v>0</v>
      </c>
      <c r="J86" s="113">
        <f>'Census Data'!AA88</f>
        <v>0</v>
      </c>
      <c r="K86" s="111">
        <f>'Census Data'!T88</f>
        <v>0</v>
      </c>
      <c r="L86" s="111">
        <f>'Census Data'!U88</f>
        <v>0</v>
      </c>
      <c r="M86" s="111">
        <f>'Census Data'!V88</f>
        <v>0</v>
      </c>
      <c r="N86" s="113">
        <f>'Census Data'!M88</f>
        <v>0</v>
      </c>
    </row>
    <row r="87" spans="1:14" x14ac:dyDescent="0.25">
      <c r="A87" s="111">
        <v>82</v>
      </c>
      <c r="B87" s="111">
        <f>'Census Data'!F89</f>
        <v>0</v>
      </c>
      <c r="C87" s="111">
        <f>'Census Data'!E89</f>
        <v>0</v>
      </c>
      <c r="D87" s="111">
        <f>'Census Data'!D89</f>
        <v>0</v>
      </c>
      <c r="E87" s="111">
        <f>'Census Data'!G89</f>
        <v>0</v>
      </c>
      <c r="F87" s="112">
        <f>'Census Data'!J89</f>
        <v>0</v>
      </c>
      <c r="G87" s="113">
        <f>'Census Data'!K89</f>
        <v>0</v>
      </c>
      <c r="H87" s="111">
        <f>'Census Data'!AB89</f>
        <v>0</v>
      </c>
      <c r="I87" s="112">
        <f>'Census Data'!W89</f>
        <v>0</v>
      </c>
      <c r="J87" s="113">
        <f>'Census Data'!AA89</f>
        <v>0</v>
      </c>
      <c r="K87" s="111">
        <f>'Census Data'!T89</f>
        <v>0</v>
      </c>
      <c r="L87" s="111">
        <f>'Census Data'!U89</f>
        <v>0</v>
      </c>
      <c r="M87" s="111">
        <f>'Census Data'!V89</f>
        <v>0</v>
      </c>
      <c r="N87" s="113">
        <f>'Census Data'!M89</f>
        <v>0</v>
      </c>
    </row>
    <row r="88" spans="1:14" x14ac:dyDescent="0.25">
      <c r="A88" s="111">
        <v>83</v>
      </c>
      <c r="B88" s="111">
        <f>'Census Data'!F90</f>
        <v>0</v>
      </c>
      <c r="C88" s="111">
        <f>'Census Data'!E90</f>
        <v>0</v>
      </c>
      <c r="D88" s="111">
        <f>'Census Data'!D90</f>
        <v>0</v>
      </c>
      <c r="E88" s="111">
        <f>'Census Data'!G90</f>
        <v>0</v>
      </c>
      <c r="F88" s="112">
        <f>'Census Data'!J90</f>
        <v>0</v>
      </c>
      <c r="G88" s="113">
        <f>'Census Data'!K90</f>
        <v>0</v>
      </c>
      <c r="H88" s="111">
        <f>'Census Data'!AB90</f>
        <v>0</v>
      </c>
      <c r="I88" s="112">
        <f>'Census Data'!W90</f>
        <v>0</v>
      </c>
      <c r="J88" s="113">
        <f>'Census Data'!AA90</f>
        <v>0</v>
      </c>
      <c r="K88" s="111">
        <f>'Census Data'!T90</f>
        <v>0</v>
      </c>
      <c r="L88" s="111">
        <f>'Census Data'!U90</f>
        <v>0</v>
      </c>
      <c r="M88" s="111">
        <f>'Census Data'!V90</f>
        <v>0</v>
      </c>
      <c r="N88" s="113">
        <f>'Census Data'!M90</f>
        <v>0</v>
      </c>
    </row>
    <row r="89" spans="1:14" x14ac:dyDescent="0.25">
      <c r="A89" s="111">
        <v>84</v>
      </c>
      <c r="B89" s="111">
        <f>'Census Data'!F91</f>
        <v>0</v>
      </c>
      <c r="C89" s="111">
        <f>'Census Data'!E91</f>
        <v>0</v>
      </c>
      <c r="D89" s="111">
        <f>'Census Data'!D91</f>
        <v>0</v>
      </c>
      <c r="E89" s="111">
        <f>'Census Data'!G91</f>
        <v>0</v>
      </c>
      <c r="F89" s="112">
        <f>'Census Data'!J91</f>
        <v>0</v>
      </c>
      <c r="G89" s="113">
        <f>'Census Data'!K91</f>
        <v>0</v>
      </c>
      <c r="H89" s="111">
        <f>'Census Data'!AB91</f>
        <v>0</v>
      </c>
      <c r="I89" s="112">
        <f>'Census Data'!W91</f>
        <v>0</v>
      </c>
      <c r="J89" s="113">
        <f>'Census Data'!AA91</f>
        <v>0</v>
      </c>
      <c r="K89" s="111">
        <f>'Census Data'!T91</f>
        <v>0</v>
      </c>
      <c r="L89" s="111">
        <f>'Census Data'!U91</f>
        <v>0</v>
      </c>
      <c r="M89" s="111">
        <f>'Census Data'!V91</f>
        <v>0</v>
      </c>
      <c r="N89" s="113">
        <f>'Census Data'!M91</f>
        <v>0</v>
      </c>
    </row>
    <row r="90" spans="1:14" x14ac:dyDescent="0.25">
      <c r="A90" s="111">
        <v>85</v>
      </c>
      <c r="B90" s="111">
        <f>'Census Data'!F92</f>
        <v>0</v>
      </c>
      <c r="C90" s="111">
        <f>'Census Data'!E92</f>
        <v>0</v>
      </c>
      <c r="D90" s="111">
        <f>'Census Data'!D92</f>
        <v>0</v>
      </c>
      <c r="E90" s="111">
        <f>'Census Data'!G92</f>
        <v>0</v>
      </c>
      <c r="F90" s="112">
        <f>'Census Data'!J92</f>
        <v>0</v>
      </c>
      <c r="G90" s="113">
        <f>'Census Data'!K92</f>
        <v>0</v>
      </c>
      <c r="H90" s="111">
        <f>'Census Data'!AB92</f>
        <v>0</v>
      </c>
      <c r="I90" s="112">
        <f>'Census Data'!W92</f>
        <v>0</v>
      </c>
      <c r="J90" s="113">
        <f>'Census Data'!AA92</f>
        <v>0</v>
      </c>
      <c r="K90" s="111">
        <f>'Census Data'!T92</f>
        <v>0</v>
      </c>
      <c r="L90" s="111">
        <f>'Census Data'!U92</f>
        <v>0</v>
      </c>
      <c r="M90" s="111">
        <f>'Census Data'!V92</f>
        <v>0</v>
      </c>
      <c r="N90" s="113">
        <f>'Census Data'!M92</f>
        <v>0</v>
      </c>
    </row>
    <row r="91" spans="1:14" x14ac:dyDescent="0.25">
      <c r="A91" s="111">
        <v>86</v>
      </c>
      <c r="B91" s="111">
        <f>'Census Data'!F93</f>
        <v>0</v>
      </c>
      <c r="C91" s="111">
        <f>'Census Data'!E93</f>
        <v>0</v>
      </c>
      <c r="D91" s="111">
        <f>'Census Data'!D93</f>
        <v>0</v>
      </c>
      <c r="E91" s="111">
        <f>'Census Data'!G93</f>
        <v>0</v>
      </c>
      <c r="F91" s="112">
        <f>'Census Data'!J93</f>
        <v>0</v>
      </c>
      <c r="G91" s="113">
        <f>'Census Data'!K93</f>
        <v>0</v>
      </c>
      <c r="H91" s="111">
        <f>'Census Data'!AB93</f>
        <v>0</v>
      </c>
      <c r="I91" s="112">
        <f>'Census Data'!W93</f>
        <v>0</v>
      </c>
      <c r="J91" s="113">
        <f>'Census Data'!AA93</f>
        <v>0</v>
      </c>
      <c r="K91" s="111">
        <f>'Census Data'!T93</f>
        <v>0</v>
      </c>
      <c r="L91" s="111">
        <f>'Census Data'!U93</f>
        <v>0</v>
      </c>
      <c r="M91" s="111">
        <f>'Census Data'!V93</f>
        <v>0</v>
      </c>
      <c r="N91" s="113">
        <f>'Census Data'!M93</f>
        <v>0</v>
      </c>
    </row>
    <row r="92" spans="1:14" x14ac:dyDescent="0.25">
      <c r="A92" s="111">
        <v>87</v>
      </c>
      <c r="B92" s="111">
        <f>'Census Data'!F94</f>
        <v>0</v>
      </c>
      <c r="C92" s="111">
        <f>'Census Data'!E94</f>
        <v>0</v>
      </c>
      <c r="D92" s="111">
        <f>'Census Data'!D94</f>
        <v>0</v>
      </c>
      <c r="E92" s="111">
        <f>'Census Data'!G94</f>
        <v>0</v>
      </c>
      <c r="F92" s="112">
        <f>'Census Data'!J94</f>
        <v>0</v>
      </c>
      <c r="G92" s="113">
        <f>'Census Data'!K94</f>
        <v>0</v>
      </c>
      <c r="H92" s="111">
        <f>'Census Data'!AB94</f>
        <v>0</v>
      </c>
      <c r="I92" s="112">
        <f>'Census Data'!W94</f>
        <v>0</v>
      </c>
      <c r="J92" s="113">
        <f>'Census Data'!AA94</f>
        <v>0</v>
      </c>
      <c r="K92" s="111">
        <f>'Census Data'!T94</f>
        <v>0</v>
      </c>
      <c r="L92" s="111">
        <f>'Census Data'!U94</f>
        <v>0</v>
      </c>
      <c r="M92" s="111">
        <f>'Census Data'!V94</f>
        <v>0</v>
      </c>
      <c r="N92" s="113">
        <f>'Census Data'!M94</f>
        <v>0</v>
      </c>
    </row>
    <row r="93" spans="1:14" x14ac:dyDescent="0.25">
      <c r="A93" s="111">
        <v>88</v>
      </c>
      <c r="B93" s="111">
        <f>'Census Data'!F95</f>
        <v>0</v>
      </c>
      <c r="C93" s="111">
        <f>'Census Data'!E95</f>
        <v>0</v>
      </c>
      <c r="D93" s="111">
        <f>'Census Data'!D95</f>
        <v>0</v>
      </c>
      <c r="E93" s="111">
        <f>'Census Data'!G95</f>
        <v>0</v>
      </c>
      <c r="F93" s="112">
        <f>'Census Data'!J95</f>
        <v>0</v>
      </c>
      <c r="G93" s="113">
        <f>'Census Data'!K95</f>
        <v>0</v>
      </c>
      <c r="H93" s="111">
        <f>'Census Data'!AB95</f>
        <v>0</v>
      </c>
      <c r="I93" s="112">
        <f>'Census Data'!W95</f>
        <v>0</v>
      </c>
      <c r="J93" s="113">
        <f>'Census Data'!AA95</f>
        <v>0</v>
      </c>
      <c r="K93" s="111">
        <f>'Census Data'!T95</f>
        <v>0</v>
      </c>
      <c r="L93" s="111">
        <f>'Census Data'!U95</f>
        <v>0</v>
      </c>
      <c r="M93" s="111">
        <f>'Census Data'!V95</f>
        <v>0</v>
      </c>
      <c r="N93" s="113">
        <f>'Census Data'!M95</f>
        <v>0</v>
      </c>
    </row>
    <row r="94" spans="1:14" x14ac:dyDescent="0.25">
      <c r="A94" s="111">
        <v>89</v>
      </c>
      <c r="B94" s="111">
        <f>'Census Data'!F96</f>
        <v>0</v>
      </c>
      <c r="C94" s="111">
        <f>'Census Data'!E96</f>
        <v>0</v>
      </c>
      <c r="D94" s="111">
        <f>'Census Data'!D96</f>
        <v>0</v>
      </c>
      <c r="E94" s="111">
        <f>'Census Data'!G96</f>
        <v>0</v>
      </c>
      <c r="F94" s="112">
        <f>'Census Data'!J96</f>
        <v>0</v>
      </c>
      <c r="G94" s="113">
        <f>'Census Data'!K96</f>
        <v>0</v>
      </c>
      <c r="H94" s="111">
        <f>'Census Data'!AB96</f>
        <v>0</v>
      </c>
      <c r="I94" s="112">
        <f>'Census Data'!W96</f>
        <v>0</v>
      </c>
      <c r="J94" s="113">
        <f>'Census Data'!AA96</f>
        <v>0</v>
      </c>
      <c r="K94" s="111">
        <f>'Census Data'!T96</f>
        <v>0</v>
      </c>
      <c r="L94" s="111">
        <f>'Census Data'!U96</f>
        <v>0</v>
      </c>
      <c r="M94" s="111">
        <f>'Census Data'!V96</f>
        <v>0</v>
      </c>
      <c r="N94" s="113">
        <f>'Census Data'!M96</f>
        <v>0</v>
      </c>
    </row>
    <row r="95" spans="1:14" x14ac:dyDescent="0.25">
      <c r="A95" s="111">
        <v>90</v>
      </c>
      <c r="B95" s="111">
        <f>'Census Data'!F97</f>
        <v>0</v>
      </c>
      <c r="C95" s="111">
        <f>'Census Data'!E97</f>
        <v>0</v>
      </c>
      <c r="D95" s="111">
        <f>'Census Data'!D97</f>
        <v>0</v>
      </c>
      <c r="E95" s="111">
        <f>'Census Data'!G97</f>
        <v>0</v>
      </c>
      <c r="F95" s="112">
        <f>'Census Data'!J97</f>
        <v>0</v>
      </c>
      <c r="G95" s="113">
        <f>'Census Data'!K97</f>
        <v>0</v>
      </c>
      <c r="H95" s="111">
        <f>'Census Data'!AB97</f>
        <v>0</v>
      </c>
      <c r="I95" s="112">
        <f>'Census Data'!W97</f>
        <v>0</v>
      </c>
      <c r="J95" s="113">
        <f>'Census Data'!AA97</f>
        <v>0</v>
      </c>
      <c r="K95" s="111">
        <f>'Census Data'!T97</f>
        <v>0</v>
      </c>
      <c r="L95" s="111">
        <f>'Census Data'!U97</f>
        <v>0</v>
      </c>
      <c r="M95" s="111">
        <f>'Census Data'!V97</f>
        <v>0</v>
      </c>
      <c r="N95" s="113">
        <f>'Census Data'!M97</f>
        <v>0</v>
      </c>
    </row>
    <row r="96" spans="1:14" x14ac:dyDescent="0.25">
      <c r="A96" s="111">
        <v>91</v>
      </c>
      <c r="B96" s="111">
        <f>'Census Data'!F98</f>
        <v>0</v>
      </c>
      <c r="C96" s="111">
        <f>'Census Data'!E98</f>
        <v>0</v>
      </c>
      <c r="D96" s="111">
        <f>'Census Data'!D98</f>
        <v>0</v>
      </c>
      <c r="E96" s="111">
        <f>'Census Data'!G98</f>
        <v>0</v>
      </c>
      <c r="F96" s="112">
        <f>'Census Data'!J98</f>
        <v>0</v>
      </c>
      <c r="G96" s="113">
        <f>'Census Data'!K98</f>
        <v>0</v>
      </c>
      <c r="H96" s="111">
        <f>'Census Data'!AB98</f>
        <v>0</v>
      </c>
      <c r="I96" s="112">
        <f>'Census Data'!W98</f>
        <v>0</v>
      </c>
      <c r="J96" s="113">
        <f>'Census Data'!AA98</f>
        <v>0</v>
      </c>
      <c r="K96" s="111">
        <f>'Census Data'!T98</f>
        <v>0</v>
      </c>
      <c r="L96" s="111">
        <f>'Census Data'!U98</f>
        <v>0</v>
      </c>
      <c r="M96" s="111">
        <f>'Census Data'!V98</f>
        <v>0</v>
      </c>
      <c r="N96" s="113">
        <f>'Census Data'!M98</f>
        <v>0</v>
      </c>
    </row>
    <row r="97" spans="1:14" x14ac:dyDescent="0.25">
      <c r="A97" s="111">
        <v>92</v>
      </c>
      <c r="B97" s="111">
        <f>'Census Data'!F99</f>
        <v>0</v>
      </c>
      <c r="C97" s="111">
        <f>'Census Data'!E99</f>
        <v>0</v>
      </c>
      <c r="D97" s="111">
        <f>'Census Data'!D99</f>
        <v>0</v>
      </c>
      <c r="E97" s="111">
        <f>'Census Data'!G99</f>
        <v>0</v>
      </c>
      <c r="F97" s="112">
        <f>'Census Data'!J99</f>
        <v>0</v>
      </c>
      <c r="G97" s="113">
        <f>'Census Data'!K99</f>
        <v>0</v>
      </c>
      <c r="H97" s="111">
        <f>'Census Data'!AB99</f>
        <v>0</v>
      </c>
      <c r="I97" s="112">
        <f>'Census Data'!W99</f>
        <v>0</v>
      </c>
      <c r="J97" s="113">
        <f>'Census Data'!AA99</f>
        <v>0</v>
      </c>
      <c r="K97" s="111">
        <f>'Census Data'!T99</f>
        <v>0</v>
      </c>
      <c r="L97" s="111">
        <f>'Census Data'!U99</f>
        <v>0</v>
      </c>
      <c r="M97" s="111">
        <f>'Census Data'!V99</f>
        <v>0</v>
      </c>
      <c r="N97" s="113">
        <f>'Census Data'!M99</f>
        <v>0</v>
      </c>
    </row>
    <row r="98" spans="1:14" x14ac:dyDescent="0.25">
      <c r="A98" s="111">
        <v>93</v>
      </c>
      <c r="B98" s="111">
        <f>'Census Data'!F100</f>
        <v>0</v>
      </c>
      <c r="C98" s="111">
        <f>'Census Data'!E100</f>
        <v>0</v>
      </c>
      <c r="D98" s="111">
        <f>'Census Data'!D100</f>
        <v>0</v>
      </c>
      <c r="E98" s="111">
        <f>'Census Data'!G100</f>
        <v>0</v>
      </c>
      <c r="F98" s="112">
        <f>'Census Data'!J100</f>
        <v>0</v>
      </c>
      <c r="G98" s="113">
        <f>'Census Data'!K100</f>
        <v>0</v>
      </c>
      <c r="H98" s="111">
        <f>'Census Data'!AB100</f>
        <v>0</v>
      </c>
      <c r="I98" s="112">
        <f>'Census Data'!W100</f>
        <v>0</v>
      </c>
      <c r="J98" s="113">
        <f>'Census Data'!AA100</f>
        <v>0</v>
      </c>
      <c r="K98" s="111">
        <f>'Census Data'!T100</f>
        <v>0</v>
      </c>
      <c r="L98" s="111">
        <f>'Census Data'!U100</f>
        <v>0</v>
      </c>
      <c r="M98" s="111">
        <f>'Census Data'!V100</f>
        <v>0</v>
      </c>
      <c r="N98" s="113">
        <f>'Census Data'!M100</f>
        <v>0</v>
      </c>
    </row>
    <row r="99" spans="1:14" x14ac:dyDescent="0.25">
      <c r="A99" s="111">
        <v>94</v>
      </c>
      <c r="B99" s="111">
        <f>'Census Data'!F101</f>
        <v>0</v>
      </c>
      <c r="C99" s="111">
        <f>'Census Data'!E101</f>
        <v>0</v>
      </c>
      <c r="D99" s="111">
        <f>'Census Data'!D101</f>
        <v>0</v>
      </c>
      <c r="E99" s="111">
        <f>'Census Data'!G101</f>
        <v>0</v>
      </c>
      <c r="F99" s="112">
        <f>'Census Data'!J101</f>
        <v>0</v>
      </c>
      <c r="G99" s="113">
        <f>'Census Data'!K101</f>
        <v>0</v>
      </c>
      <c r="H99" s="111">
        <f>'Census Data'!AB101</f>
        <v>0</v>
      </c>
      <c r="I99" s="112">
        <f>'Census Data'!W101</f>
        <v>0</v>
      </c>
      <c r="J99" s="113">
        <f>'Census Data'!AA101</f>
        <v>0</v>
      </c>
      <c r="K99" s="111">
        <f>'Census Data'!T101</f>
        <v>0</v>
      </c>
      <c r="L99" s="111">
        <f>'Census Data'!U101</f>
        <v>0</v>
      </c>
      <c r="M99" s="111">
        <f>'Census Data'!V101</f>
        <v>0</v>
      </c>
      <c r="N99" s="113">
        <f>'Census Data'!M101</f>
        <v>0</v>
      </c>
    </row>
    <row r="100" spans="1:14" x14ac:dyDescent="0.25">
      <c r="A100" s="111">
        <v>95</v>
      </c>
      <c r="B100" s="111">
        <f>'Census Data'!F102</f>
        <v>0</v>
      </c>
      <c r="C100" s="111">
        <f>'Census Data'!E102</f>
        <v>0</v>
      </c>
      <c r="D100" s="111">
        <f>'Census Data'!D102</f>
        <v>0</v>
      </c>
      <c r="E100" s="111">
        <f>'Census Data'!G102</f>
        <v>0</v>
      </c>
      <c r="F100" s="112">
        <f>'Census Data'!J102</f>
        <v>0</v>
      </c>
      <c r="G100" s="113">
        <f>'Census Data'!K102</f>
        <v>0</v>
      </c>
      <c r="H100" s="111">
        <f>'Census Data'!AB102</f>
        <v>0</v>
      </c>
      <c r="I100" s="112">
        <f>'Census Data'!W102</f>
        <v>0</v>
      </c>
      <c r="J100" s="113">
        <f>'Census Data'!AA102</f>
        <v>0</v>
      </c>
      <c r="K100" s="111">
        <f>'Census Data'!T102</f>
        <v>0</v>
      </c>
      <c r="L100" s="111">
        <f>'Census Data'!U102</f>
        <v>0</v>
      </c>
      <c r="M100" s="111">
        <f>'Census Data'!V102</f>
        <v>0</v>
      </c>
      <c r="N100" s="113">
        <f>'Census Data'!M102</f>
        <v>0</v>
      </c>
    </row>
    <row r="101" spans="1:14" x14ac:dyDescent="0.25">
      <c r="A101" s="111">
        <v>96</v>
      </c>
      <c r="B101" s="111">
        <f>'Census Data'!F103</f>
        <v>0</v>
      </c>
      <c r="C101" s="111">
        <f>'Census Data'!E103</f>
        <v>0</v>
      </c>
      <c r="D101" s="111">
        <f>'Census Data'!D103</f>
        <v>0</v>
      </c>
      <c r="E101" s="111">
        <f>'Census Data'!G103</f>
        <v>0</v>
      </c>
      <c r="F101" s="112">
        <f>'Census Data'!J103</f>
        <v>0</v>
      </c>
      <c r="G101" s="113">
        <f>'Census Data'!K103</f>
        <v>0</v>
      </c>
      <c r="H101" s="111">
        <f>'Census Data'!AB103</f>
        <v>0</v>
      </c>
      <c r="I101" s="112">
        <f>'Census Data'!W103</f>
        <v>0</v>
      </c>
      <c r="J101" s="113">
        <f>'Census Data'!AA103</f>
        <v>0</v>
      </c>
      <c r="K101" s="111">
        <f>'Census Data'!T103</f>
        <v>0</v>
      </c>
      <c r="L101" s="111">
        <f>'Census Data'!U103</f>
        <v>0</v>
      </c>
      <c r="M101" s="111">
        <f>'Census Data'!V103</f>
        <v>0</v>
      </c>
      <c r="N101" s="113">
        <f>'Census Data'!M103</f>
        <v>0</v>
      </c>
    </row>
    <row r="102" spans="1:14" x14ac:dyDescent="0.25">
      <c r="A102" s="111">
        <v>97</v>
      </c>
      <c r="B102" s="111">
        <f>'Census Data'!F104</f>
        <v>0</v>
      </c>
      <c r="C102" s="111">
        <f>'Census Data'!E104</f>
        <v>0</v>
      </c>
      <c r="D102" s="111">
        <f>'Census Data'!D104</f>
        <v>0</v>
      </c>
      <c r="E102" s="111">
        <f>'Census Data'!G104</f>
        <v>0</v>
      </c>
      <c r="F102" s="112">
        <f>'Census Data'!J104</f>
        <v>0</v>
      </c>
      <c r="G102" s="113">
        <f>'Census Data'!K104</f>
        <v>0</v>
      </c>
      <c r="H102" s="111">
        <f>'Census Data'!AB104</f>
        <v>0</v>
      </c>
      <c r="I102" s="112">
        <f>'Census Data'!W104</f>
        <v>0</v>
      </c>
      <c r="J102" s="113">
        <f>'Census Data'!AA104</f>
        <v>0</v>
      </c>
      <c r="K102" s="111">
        <f>'Census Data'!T104</f>
        <v>0</v>
      </c>
      <c r="L102" s="111">
        <f>'Census Data'!U104</f>
        <v>0</v>
      </c>
      <c r="M102" s="111">
        <f>'Census Data'!V104</f>
        <v>0</v>
      </c>
      <c r="N102" s="113">
        <f>'Census Data'!M104</f>
        <v>0</v>
      </c>
    </row>
    <row r="103" spans="1:14" x14ac:dyDescent="0.25">
      <c r="A103" s="111">
        <v>98</v>
      </c>
      <c r="B103" s="111">
        <f>'Census Data'!F105</f>
        <v>0</v>
      </c>
      <c r="C103" s="111">
        <f>'Census Data'!E105</f>
        <v>0</v>
      </c>
      <c r="D103" s="111">
        <f>'Census Data'!D105</f>
        <v>0</v>
      </c>
      <c r="E103" s="111">
        <f>'Census Data'!G105</f>
        <v>0</v>
      </c>
      <c r="F103" s="112">
        <f>'Census Data'!J105</f>
        <v>0</v>
      </c>
      <c r="G103" s="113">
        <f>'Census Data'!K105</f>
        <v>0</v>
      </c>
      <c r="H103" s="111">
        <f>'Census Data'!AB105</f>
        <v>0</v>
      </c>
      <c r="I103" s="112">
        <f>'Census Data'!W105</f>
        <v>0</v>
      </c>
      <c r="J103" s="113">
        <f>'Census Data'!AA105</f>
        <v>0</v>
      </c>
      <c r="K103" s="111">
        <f>'Census Data'!T105</f>
        <v>0</v>
      </c>
      <c r="L103" s="111">
        <f>'Census Data'!U105</f>
        <v>0</v>
      </c>
      <c r="M103" s="111">
        <f>'Census Data'!V105</f>
        <v>0</v>
      </c>
      <c r="N103" s="113">
        <f>'Census Data'!M105</f>
        <v>0</v>
      </c>
    </row>
    <row r="104" spans="1:14" x14ac:dyDescent="0.25">
      <c r="A104" s="111">
        <v>99</v>
      </c>
      <c r="B104" s="111">
        <f>'Census Data'!F106</f>
        <v>0</v>
      </c>
      <c r="C104" s="111">
        <f>'Census Data'!E106</f>
        <v>0</v>
      </c>
      <c r="D104" s="111">
        <f>'Census Data'!D106</f>
        <v>0</v>
      </c>
      <c r="E104" s="111">
        <f>'Census Data'!G106</f>
        <v>0</v>
      </c>
      <c r="F104" s="112">
        <f>'Census Data'!J106</f>
        <v>0</v>
      </c>
      <c r="G104" s="113">
        <f>'Census Data'!K106</f>
        <v>0</v>
      </c>
      <c r="H104" s="111">
        <f>'Census Data'!AB106</f>
        <v>0</v>
      </c>
      <c r="I104" s="112">
        <f>'Census Data'!W106</f>
        <v>0</v>
      </c>
      <c r="J104" s="113">
        <f>'Census Data'!AA106</f>
        <v>0</v>
      </c>
      <c r="K104" s="111">
        <f>'Census Data'!T106</f>
        <v>0</v>
      </c>
      <c r="L104" s="111">
        <f>'Census Data'!U106</f>
        <v>0</v>
      </c>
      <c r="M104" s="111">
        <f>'Census Data'!V106</f>
        <v>0</v>
      </c>
      <c r="N104" s="113">
        <f>'Census Data'!M106</f>
        <v>0</v>
      </c>
    </row>
  </sheetData>
  <sheetProtection algorithmName="SHA-512" hashValue="7T3S5vHBK29Aa32VTkX4h5aA+xfKKyiStTCDu7OjCpFhqWUaiCq+y5iBjj4aQ9X3yq1ldeb/cPrjgBcM23yxUA==" saltValue="Ad1NJriW6GiergNuIcy4gA==" spinCount="100000" sheet="1" objects="1" scenarios="1"/>
  <mergeCells count="8">
    <mergeCell ref="A1:N1"/>
    <mergeCell ref="A2:N2"/>
    <mergeCell ref="A3:N3"/>
    <mergeCell ref="A4:F4"/>
    <mergeCell ref="K4:K5"/>
    <mergeCell ref="L4:L5"/>
    <mergeCell ref="M4:M5"/>
    <mergeCell ref="N4:N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BADA1-E171-4F63-8020-52A86E2ABCDF}">
  <sheetPr codeName="Sheet6">
    <pageSetUpPr fitToPage="1"/>
  </sheetPr>
  <dimension ref="A1:AL44"/>
  <sheetViews>
    <sheetView zoomScale="90" zoomScaleNormal="90" workbookViewId="0">
      <selection activeCell="D28" sqref="D28"/>
    </sheetView>
  </sheetViews>
  <sheetFormatPr defaultColWidth="9.109375" defaultRowHeight="13.2" x14ac:dyDescent="0.25"/>
  <cols>
    <col min="1" max="1" width="3.6640625" style="6" customWidth="1"/>
    <col min="2" max="2" width="18" style="6" customWidth="1"/>
    <col min="3" max="3" width="17" style="6" customWidth="1"/>
    <col min="4" max="6" width="12.44140625" style="6" customWidth="1"/>
    <col min="7" max="7" width="15.109375" style="6" customWidth="1"/>
    <col min="8" max="8" width="12.88671875" style="6" customWidth="1"/>
    <col min="9" max="9" width="9.109375" style="6"/>
    <col min="10" max="10" width="11.5546875" style="6" bestFit="1" customWidth="1"/>
    <col min="11" max="15" width="11.5546875" style="6" customWidth="1"/>
    <col min="16" max="16" width="12.5546875" style="6" customWidth="1"/>
    <col min="17" max="30" width="11.5546875" style="6" customWidth="1"/>
    <col min="31" max="31" width="3.6640625" style="6" customWidth="1"/>
    <col min="32" max="32" width="13.5546875" style="6" bestFit="1" customWidth="1"/>
    <col min="33" max="33" width="3.6640625" style="6" customWidth="1"/>
    <col min="34" max="34" width="13.5546875" style="6" customWidth="1"/>
    <col min="35" max="35" width="3.6640625" style="6" customWidth="1"/>
    <col min="36" max="36" width="13.5546875" style="6" customWidth="1"/>
    <col min="37" max="37" width="3.6640625" style="6" customWidth="1"/>
    <col min="38" max="38" width="11.6640625" style="20" bestFit="1" customWidth="1"/>
    <col min="39" max="39" width="3.6640625" style="6" customWidth="1"/>
    <col min="40" max="16384" width="9.109375" style="6"/>
  </cols>
  <sheetData>
    <row r="1" spans="1:38" ht="19.5" customHeight="1" x14ac:dyDescent="0.4">
      <c r="B1" s="79" t="s">
        <v>170</v>
      </c>
      <c r="C1" s="80">
        <f>'Agent Only'!B17</f>
        <v>0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</row>
    <row r="2" spans="1:38" ht="19.5" customHeight="1" x14ac:dyDescent="0.4">
      <c r="B2" s="79" t="s">
        <v>171</v>
      </c>
      <c r="C2" s="80">
        <f>'Agent Only'!B21</f>
        <v>0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</row>
    <row r="3" spans="1:38" ht="19.5" customHeight="1" x14ac:dyDescent="0.4">
      <c r="B3" s="79" t="s">
        <v>172</v>
      </c>
      <c r="C3" s="80">
        <f>'Agent Only'!B22</f>
        <v>0</v>
      </c>
      <c r="G3" s="51"/>
      <c r="H3" s="51"/>
      <c r="AE3" s="51"/>
      <c r="AG3" s="51"/>
      <c r="AK3" s="51"/>
      <c r="AL3" s="6"/>
    </row>
    <row r="4" spans="1:38" ht="19.5" customHeight="1" x14ac:dyDescent="0.25">
      <c r="B4" s="79" t="s">
        <v>173</v>
      </c>
      <c r="C4" s="80">
        <f>'Agent Only'!B30</f>
        <v>0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</row>
    <row r="5" spans="1:38" ht="19.5" customHeight="1" x14ac:dyDescent="0.25">
      <c r="B5" s="79" t="s">
        <v>174</v>
      </c>
      <c r="C5" s="80">
        <f>'Agent Only'!B26</f>
        <v>0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</row>
    <row r="6" spans="1:38" ht="19.5" customHeight="1" x14ac:dyDescent="0.25">
      <c r="B6" s="79" t="s">
        <v>175</v>
      </c>
      <c r="C6" s="80">
        <f>'Agent Only'!B25</f>
        <v>0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</row>
    <row r="7" spans="1:38" ht="19.5" customHeight="1" x14ac:dyDescent="0.4">
      <c r="B7" s="79" t="s">
        <v>176</v>
      </c>
      <c r="C7" s="80">
        <f>'Agent Only'!B13</f>
        <v>0</v>
      </c>
      <c r="G7" s="51"/>
      <c r="H7" s="51"/>
      <c r="AE7" s="51"/>
      <c r="AF7" s="52"/>
      <c r="AG7" s="53"/>
      <c r="AH7" s="52"/>
      <c r="AI7" s="52"/>
      <c r="AJ7" s="52"/>
      <c r="AK7" s="51"/>
      <c r="AL7" s="6"/>
    </row>
    <row r="8" spans="1:38" ht="19.5" customHeight="1" x14ac:dyDescent="0.4">
      <c r="B8" s="79" t="s">
        <v>177</v>
      </c>
      <c r="C8" s="80"/>
      <c r="G8" s="51"/>
      <c r="H8" s="51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51"/>
      <c r="AF8" s="54"/>
      <c r="AG8" s="53"/>
      <c r="AH8" s="54"/>
      <c r="AI8" s="54"/>
      <c r="AJ8" s="54"/>
      <c r="AK8" s="51"/>
      <c r="AL8" s="6"/>
    </row>
    <row r="9" spans="1:38" ht="19.5" customHeight="1" x14ac:dyDescent="0.4">
      <c r="B9" s="79" t="s">
        <v>178</v>
      </c>
      <c r="C9" s="80">
        <f>'Agent Only'!B27</f>
        <v>0</v>
      </c>
      <c r="G9" s="51"/>
      <c r="H9" s="51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51"/>
      <c r="AF9" s="52"/>
      <c r="AG9" s="53"/>
      <c r="AH9" s="52"/>
      <c r="AI9" s="52"/>
      <c r="AJ9" s="52"/>
      <c r="AK9" s="51"/>
      <c r="AL9" s="6"/>
    </row>
    <row r="10" spans="1:38" ht="12.75" customHeight="1" x14ac:dyDescent="0.4">
      <c r="G10" s="51"/>
      <c r="H10" s="51"/>
      <c r="AE10" s="51"/>
      <c r="AF10" s="52"/>
      <c r="AG10" s="52"/>
      <c r="AH10" s="52"/>
      <c r="AI10" s="52"/>
      <c r="AJ10" s="52"/>
      <c r="AK10" s="51"/>
      <c r="AL10" s="68"/>
    </row>
    <row r="11" spans="1:38" s="20" customFormat="1" ht="12.75" customHeight="1" x14ac:dyDescent="0.4">
      <c r="B11" s="55"/>
      <c r="C11" s="55"/>
      <c r="D11" s="55"/>
      <c r="E11" s="55"/>
      <c r="F11" s="55"/>
      <c r="G11" s="56"/>
      <c r="H11" s="56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6"/>
      <c r="AF11" s="58" t="s">
        <v>179</v>
      </c>
      <c r="AG11" s="58"/>
      <c r="AH11" s="58" t="s">
        <v>180</v>
      </c>
      <c r="AI11" s="58"/>
      <c r="AJ11" s="58" t="s">
        <v>181</v>
      </c>
      <c r="AK11" s="56"/>
      <c r="AL11" s="57"/>
    </row>
    <row r="12" spans="1:38" s="20" customFormat="1" x14ac:dyDescent="0.25">
      <c r="B12" s="55" t="s">
        <v>182</v>
      </c>
      <c r="C12" s="55" t="s">
        <v>182</v>
      </c>
      <c r="D12" s="55" t="s">
        <v>182</v>
      </c>
      <c r="E12" s="55"/>
      <c r="F12" s="55" t="s">
        <v>231</v>
      </c>
      <c r="G12" s="55" t="s">
        <v>226</v>
      </c>
      <c r="H12" s="55" t="s">
        <v>226</v>
      </c>
      <c r="I12" s="55" t="s">
        <v>226</v>
      </c>
      <c r="J12" s="57"/>
      <c r="K12" s="55" t="s">
        <v>231</v>
      </c>
      <c r="L12" s="55" t="s">
        <v>227</v>
      </c>
      <c r="M12" s="55" t="s">
        <v>227</v>
      </c>
      <c r="N12" s="55" t="s">
        <v>227</v>
      </c>
      <c r="O12" s="55" t="s">
        <v>227</v>
      </c>
      <c r="P12" s="55" t="s">
        <v>231</v>
      </c>
      <c r="Q12" s="55" t="s">
        <v>228</v>
      </c>
      <c r="R12" s="55" t="s">
        <v>228</v>
      </c>
      <c r="S12" s="55" t="s">
        <v>228</v>
      </c>
      <c r="T12" s="55" t="s">
        <v>228</v>
      </c>
      <c r="U12" s="55" t="s">
        <v>231</v>
      </c>
      <c r="V12" s="55" t="s">
        <v>229</v>
      </c>
      <c r="W12" s="55" t="s">
        <v>229</v>
      </c>
      <c r="X12" s="55" t="s">
        <v>229</v>
      </c>
      <c r="Y12" s="55" t="s">
        <v>229</v>
      </c>
      <c r="Z12" s="55" t="s">
        <v>231</v>
      </c>
      <c r="AA12" s="55" t="s">
        <v>230</v>
      </c>
      <c r="AB12" s="55" t="s">
        <v>230</v>
      </c>
      <c r="AC12" s="55" t="s">
        <v>230</v>
      </c>
      <c r="AD12" s="55" t="s">
        <v>230</v>
      </c>
      <c r="AE12" s="57"/>
      <c r="AF12" s="55" t="s">
        <v>183</v>
      </c>
      <c r="AG12" s="55"/>
      <c r="AH12" s="55" t="s">
        <v>183</v>
      </c>
      <c r="AI12" s="55"/>
      <c r="AJ12" s="55" t="s">
        <v>183</v>
      </c>
      <c r="AK12" s="57"/>
      <c r="AL12" s="55" t="s">
        <v>184</v>
      </c>
    </row>
    <row r="13" spans="1:38" s="20" customFormat="1" x14ac:dyDescent="0.25">
      <c r="B13" s="55" t="s">
        <v>185</v>
      </c>
      <c r="C13" s="55" t="s">
        <v>60</v>
      </c>
      <c r="D13" s="55" t="s">
        <v>187</v>
      </c>
      <c r="E13" s="55" t="s">
        <v>188</v>
      </c>
      <c r="F13" s="55" t="s">
        <v>182</v>
      </c>
      <c r="G13" s="55" t="s">
        <v>185</v>
      </c>
      <c r="H13" s="55" t="s">
        <v>186</v>
      </c>
      <c r="I13" s="55" t="s">
        <v>187</v>
      </c>
      <c r="J13" s="55" t="s">
        <v>188</v>
      </c>
      <c r="K13" s="55" t="s">
        <v>182</v>
      </c>
      <c r="L13" s="55" t="s">
        <v>86</v>
      </c>
      <c r="M13" s="55" t="s">
        <v>87</v>
      </c>
      <c r="N13" s="55" t="s">
        <v>187</v>
      </c>
      <c r="O13" s="55" t="s">
        <v>188</v>
      </c>
      <c r="P13" s="55" t="s">
        <v>182</v>
      </c>
      <c r="Q13" s="55" t="s">
        <v>86</v>
      </c>
      <c r="R13" s="55" t="s">
        <v>87</v>
      </c>
      <c r="S13" s="55" t="s">
        <v>187</v>
      </c>
      <c r="T13" s="55" t="s">
        <v>188</v>
      </c>
      <c r="U13" s="55" t="s">
        <v>182</v>
      </c>
      <c r="V13" s="55" t="s">
        <v>86</v>
      </c>
      <c r="W13" s="55" t="s">
        <v>87</v>
      </c>
      <c r="X13" s="55" t="s">
        <v>187</v>
      </c>
      <c r="Y13" s="55" t="s">
        <v>188</v>
      </c>
      <c r="Z13" s="55" t="s">
        <v>182</v>
      </c>
      <c r="AA13" s="55" t="s">
        <v>86</v>
      </c>
      <c r="AB13" s="55" t="s">
        <v>87</v>
      </c>
      <c r="AC13" s="55" t="s">
        <v>187</v>
      </c>
      <c r="AD13" s="55" t="s">
        <v>188</v>
      </c>
      <c r="AE13" s="57"/>
      <c r="AF13" s="55" t="s">
        <v>189</v>
      </c>
      <c r="AG13" s="55"/>
      <c r="AH13" s="55" t="s">
        <v>189</v>
      </c>
      <c r="AI13" s="55"/>
      <c r="AJ13" s="55" t="s">
        <v>189</v>
      </c>
      <c r="AK13" s="57"/>
      <c r="AL13" s="55" t="s">
        <v>190</v>
      </c>
    </row>
    <row r="14" spans="1:38" x14ac:dyDescent="0.25">
      <c r="A14" s="59">
        <v>1</v>
      </c>
      <c r="B14" s="60" t="str">
        <f>'Census Data'!D8</f>
        <v xml:space="preserve"> Smith</v>
      </c>
      <c r="C14" s="60" t="str">
        <f>'Census Data'!F8</f>
        <v>John</v>
      </c>
      <c r="D14" s="21" t="str">
        <f>'Census Data'!G8</f>
        <v>M</v>
      </c>
      <c r="E14" s="47">
        <f>'Census Data'!J8</f>
        <v>29221</v>
      </c>
      <c r="F14" s="47" t="str">
        <f>'Census Data'!X8</f>
        <v>Sp</v>
      </c>
      <c r="G14" s="61" t="str">
        <f>'Census Data'!Y8</f>
        <v xml:space="preserve">Smith </v>
      </c>
      <c r="H14" s="61" t="str">
        <f>'Census Data'!Z8</f>
        <v>Jane</v>
      </c>
      <c r="I14" s="61" t="str">
        <f>'Census Data'!AB8</f>
        <v>F</v>
      </c>
      <c r="J14" s="62">
        <f>'Census Data'!W8</f>
        <v>29587</v>
      </c>
      <c r="K14" s="62" t="str">
        <f>'Census Data'!AD8</f>
        <v>Child</v>
      </c>
      <c r="L14" s="62" t="str">
        <f>'Census Data'!AE8</f>
        <v>Smith</v>
      </c>
      <c r="M14" s="62" t="str">
        <f>'Census Data'!AF8</f>
        <v>Lily</v>
      </c>
      <c r="N14" s="62" t="str">
        <f>'Census Data'!AG8</f>
        <v>F</v>
      </c>
      <c r="O14" s="62">
        <f>'Census Data'!AH8</f>
        <v>37257</v>
      </c>
      <c r="P14" s="62" t="str">
        <f>'Census Data'!AI8</f>
        <v>child</v>
      </c>
      <c r="Q14" s="78" t="str">
        <f>'Census Data'!AJ8</f>
        <v>Smith</v>
      </c>
      <c r="R14" s="78" t="str">
        <f>'Census Data'!AK8</f>
        <v>James</v>
      </c>
      <c r="S14" s="78" t="str">
        <f>'Census Data'!AL8</f>
        <v>M</v>
      </c>
      <c r="T14" s="62">
        <f>'Census Data'!AM8</f>
        <v>37257</v>
      </c>
      <c r="U14" s="62" t="str">
        <f>'Census Data'!AN8</f>
        <v>child</v>
      </c>
      <c r="V14" s="78" t="str">
        <f>'Census Data'!AO8</f>
        <v>Smith</v>
      </c>
      <c r="W14" s="78" t="str">
        <f>'Census Data'!AP8</f>
        <v>Lucas</v>
      </c>
      <c r="X14" s="78" t="str">
        <f>'Census Data'!AQ8</f>
        <v>M</v>
      </c>
      <c r="Y14" s="62">
        <f>'Census Data'!AR8</f>
        <v>38047</v>
      </c>
      <c r="Z14" s="62" t="str">
        <f>'Census Data'!AS8</f>
        <v>child</v>
      </c>
      <c r="AA14" s="78" t="str">
        <f>'Census Data'!AT8</f>
        <v>Smith</v>
      </c>
      <c r="AB14" s="78" t="str">
        <f>'Census Data'!AU8</f>
        <v>Amy</v>
      </c>
      <c r="AC14" s="78" t="str">
        <f>'Census Data'!AV8</f>
        <v>F</v>
      </c>
      <c r="AD14" s="62">
        <f>'Census Data'!AW8</f>
        <v>38777</v>
      </c>
      <c r="AE14" s="61"/>
      <c r="AF14" s="61" t="str">
        <f>'Census Data'!T8</f>
        <v>FM</v>
      </c>
      <c r="AG14" s="61"/>
      <c r="AH14" s="61" t="str">
        <f>'Census Data'!U8</f>
        <v>FM</v>
      </c>
      <c r="AI14" s="61"/>
      <c r="AJ14" s="61" t="str">
        <f>'Census Data'!V8</f>
        <v>FM</v>
      </c>
      <c r="AK14" s="61"/>
      <c r="AL14" s="61">
        <f>'Census Data'!S8</f>
        <v>63366</v>
      </c>
    </row>
    <row r="15" spans="1:38" x14ac:dyDescent="0.25">
      <c r="A15" s="59">
        <v>2</v>
      </c>
      <c r="B15" s="60" t="str">
        <f>'Census Data'!D9</f>
        <v>Johnson</v>
      </c>
      <c r="C15" s="60" t="str">
        <f>'Census Data'!F9</f>
        <v>Jill</v>
      </c>
      <c r="D15" s="21" t="str">
        <f>'Census Data'!G9</f>
        <v>F</v>
      </c>
      <c r="E15" s="47">
        <f>'Census Data'!J9</f>
        <v>29252</v>
      </c>
      <c r="F15" s="47" t="str">
        <f>'Census Data'!X9</f>
        <v>Sp</v>
      </c>
      <c r="G15" s="61" t="str">
        <f>'Census Data'!Y9</f>
        <v>Johnson</v>
      </c>
      <c r="H15" s="61" t="str">
        <f>'Census Data'!Z9</f>
        <v>John</v>
      </c>
      <c r="I15" s="61" t="str">
        <f>'Census Data'!AB9</f>
        <v>M</v>
      </c>
      <c r="J15" s="62">
        <f>'Census Data'!W9</f>
        <v>29618</v>
      </c>
      <c r="K15" s="62" t="str">
        <f>'Census Data'!AD9</f>
        <v>Child</v>
      </c>
      <c r="L15" s="62" t="str">
        <f>'Census Data'!AE9</f>
        <v>Johnson</v>
      </c>
      <c r="M15" s="62" t="str">
        <f>'Census Data'!AF9</f>
        <v>Jack</v>
      </c>
      <c r="N15" s="62" t="str">
        <f>'Census Data'!AG9</f>
        <v>M</v>
      </c>
      <c r="O15" s="62">
        <f>'Census Data'!AH9</f>
        <v>37622</v>
      </c>
      <c r="P15" s="62" t="str">
        <f>'Census Data'!AI9</f>
        <v>child</v>
      </c>
      <c r="Q15" s="78" t="str">
        <f>'Census Data'!AJ9</f>
        <v>Johnson</v>
      </c>
      <c r="R15" s="78" t="str">
        <f>'Census Data'!AK9</f>
        <v>Jessica</v>
      </c>
      <c r="S15" s="78" t="str">
        <f>'Census Data'!AL9</f>
        <v>F</v>
      </c>
      <c r="T15" s="62">
        <f>'Census Data'!AM9</f>
        <v>38384</v>
      </c>
      <c r="U15" s="62" t="str">
        <f>'Census Data'!AN9</f>
        <v>child</v>
      </c>
      <c r="V15" s="78">
        <f>'Census Data'!AO9</f>
        <v>0</v>
      </c>
      <c r="W15" s="78">
        <f>'Census Data'!AP9</f>
        <v>0</v>
      </c>
      <c r="X15" s="78">
        <f>'Census Data'!AQ9</f>
        <v>0</v>
      </c>
      <c r="Y15" s="62">
        <f>'Census Data'!AR9</f>
        <v>0</v>
      </c>
      <c r="Z15" s="62" t="str">
        <f>'Census Data'!AS9</f>
        <v>child</v>
      </c>
      <c r="AA15" s="78">
        <f>'Census Data'!AT9</f>
        <v>0</v>
      </c>
      <c r="AB15" s="78">
        <f>'Census Data'!AU9</f>
        <v>0</v>
      </c>
      <c r="AC15" s="78">
        <f>'Census Data'!AV9</f>
        <v>0</v>
      </c>
      <c r="AD15" s="62">
        <f>'Census Data'!AW9</f>
        <v>0</v>
      </c>
      <c r="AE15" s="61"/>
      <c r="AF15" s="61" t="str">
        <f>'Census Data'!T9</f>
        <v>FM</v>
      </c>
      <c r="AG15" s="61"/>
      <c r="AH15" s="61" t="str">
        <f>'Census Data'!U9</f>
        <v>N</v>
      </c>
      <c r="AI15" s="61"/>
      <c r="AJ15" s="61" t="str">
        <f>'Census Data'!V9</f>
        <v>FM</v>
      </c>
      <c r="AK15" s="61"/>
      <c r="AL15" s="61">
        <f>'Census Data'!S9</f>
        <v>63385</v>
      </c>
    </row>
    <row r="16" spans="1:38" x14ac:dyDescent="0.25">
      <c r="A16" s="59">
        <v>3</v>
      </c>
      <c r="B16" s="60" t="str">
        <f>'Census Data'!D10</f>
        <v>Jones</v>
      </c>
      <c r="C16" s="60" t="str">
        <f>'Census Data'!F10</f>
        <v>Jenny</v>
      </c>
      <c r="D16" s="21" t="str">
        <f>'Census Data'!G10</f>
        <v>F</v>
      </c>
      <c r="E16" s="47">
        <f>'Census Data'!J10</f>
        <v>32568</v>
      </c>
      <c r="F16" s="47" t="str">
        <f>'Census Data'!X10</f>
        <v>Sp</v>
      </c>
      <c r="G16" s="61" t="str">
        <f>'Census Data'!Y10</f>
        <v>Jones</v>
      </c>
      <c r="H16" s="61" t="str">
        <f>'Census Data'!Z10</f>
        <v>Jim</v>
      </c>
      <c r="I16" s="61" t="str">
        <f>'Census Data'!AB10</f>
        <v>M</v>
      </c>
      <c r="J16" s="62">
        <f>'Census Data'!W10</f>
        <v>30742</v>
      </c>
      <c r="K16" s="62" t="str">
        <f>'Census Data'!AD10</f>
        <v>Child</v>
      </c>
      <c r="L16" s="62">
        <f>'Census Data'!AE10</f>
        <v>0</v>
      </c>
      <c r="M16" s="62">
        <f>'Census Data'!AF10</f>
        <v>0</v>
      </c>
      <c r="N16" s="62">
        <f>'Census Data'!AG10</f>
        <v>0</v>
      </c>
      <c r="O16" s="62">
        <f>'Census Data'!AH10</f>
        <v>0</v>
      </c>
      <c r="P16" s="62" t="str">
        <f>'Census Data'!AI10</f>
        <v>child</v>
      </c>
      <c r="Q16" s="78">
        <f>'Census Data'!AJ10</f>
        <v>0</v>
      </c>
      <c r="R16" s="78">
        <f>'Census Data'!AK10</f>
        <v>0</v>
      </c>
      <c r="S16" s="78">
        <f>'Census Data'!AL10</f>
        <v>0</v>
      </c>
      <c r="T16" s="62">
        <f>'Census Data'!AM10</f>
        <v>0</v>
      </c>
      <c r="U16" s="62" t="str">
        <f>'Census Data'!AN10</f>
        <v>child</v>
      </c>
      <c r="V16" s="78">
        <f>'Census Data'!AO10</f>
        <v>0</v>
      </c>
      <c r="W16" s="78">
        <f>'Census Data'!AP10</f>
        <v>0</v>
      </c>
      <c r="X16" s="78">
        <f>'Census Data'!AQ10</f>
        <v>0</v>
      </c>
      <c r="Y16" s="62">
        <f>'Census Data'!AR10</f>
        <v>0</v>
      </c>
      <c r="Z16" s="62" t="str">
        <f>'Census Data'!AS10</f>
        <v>child</v>
      </c>
      <c r="AA16" s="78">
        <f>'Census Data'!AT10</f>
        <v>0</v>
      </c>
      <c r="AB16" s="78">
        <f>'Census Data'!AU10</f>
        <v>0</v>
      </c>
      <c r="AC16" s="78">
        <f>'Census Data'!AV10</f>
        <v>0</v>
      </c>
      <c r="AD16" s="62">
        <f>'Census Data'!AW10</f>
        <v>0</v>
      </c>
      <c r="AE16" s="61"/>
      <c r="AF16" s="61" t="str">
        <f>'Census Data'!T10</f>
        <v>ES</v>
      </c>
      <c r="AG16" s="61"/>
      <c r="AH16" s="61" t="str">
        <f>'Census Data'!U10</f>
        <v>ES</v>
      </c>
      <c r="AI16" s="61"/>
      <c r="AJ16" s="61" t="str">
        <f>'Census Data'!V10</f>
        <v>N</v>
      </c>
      <c r="AK16" s="61"/>
      <c r="AL16" s="61">
        <f>'Census Data'!S10</f>
        <v>63377</v>
      </c>
    </row>
    <row r="17" spans="1:38" x14ac:dyDescent="0.25">
      <c r="A17" s="59">
        <v>4</v>
      </c>
      <c r="B17" s="60">
        <f>'Census Data'!D11</f>
        <v>0</v>
      </c>
      <c r="C17" s="60">
        <f>'Census Data'!F11</f>
        <v>0</v>
      </c>
      <c r="D17" s="21">
        <f>'Census Data'!G11</f>
        <v>0</v>
      </c>
      <c r="E17" s="47">
        <f>'Census Data'!J11</f>
        <v>0</v>
      </c>
      <c r="F17" s="47" t="str">
        <f>'Census Data'!X11</f>
        <v>Sp</v>
      </c>
      <c r="G17" s="61">
        <f>'Census Data'!Y11</f>
        <v>0</v>
      </c>
      <c r="H17" s="61">
        <f>'Census Data'!Z11</f>
        <v>0</v>
      </c>
      <c r="I17" s="61">
        <f>'Census Data'!AB11</f>
        <v>0</v>
      </c>
      <c r="J17" s="62">
        <f>'Census Data'!W11</f>
        <v>0</v>
      </c>
      <c r="K17" s="62" t="str">
        <f>'Census Data'!AD11</f>
        <v>Child</v>
      </c>
      <c r="L17" s="62">
        <f>'Census Data'!AE11</f>
        <v>0</v>
      </c>
      <c r="M17" s="62">
        <f>'Census Data'!AF11</f>
        <v>0</v>
      </c>
      <c r="N17" s="62">
        <f>'Census Data'!AG11</f>
        <v>0</v>
      </c>
      <c r="O17" s="62">
        <f>'Census Data'!AH11</f>
        <v>0</v>
      </c>
      <c r="P17" s="62" t="str">
        <f>'Census Data'!AI11</f>
        <v>child</v>
      </c>
      <c r="Q17" s="78">
        <f>'Census Data'!AJ11</f>
        <v>0</v>
      </c>
      <c r="R17" s="78">
        <f>'Census Data'!AK11</f>
        <v>0</v>
      </c>
      <c r="S17" s="78">
        <f>'Census Data'!AL11</f>
        <v>0</v>
      </c>
      <c r="T17" s="62">
        <f>'Census Data'!AM11</f>
        <v>0</v>
      </c>
      <c r="U17" s="62" t="str">
        <f>'Census Data'!AN11</f>
        <v>child</v>
      </c>
      <c r="V17" s="78">
        <f>'Census Data'!AO11</f>
        <v>0</v>
      </c>
      <c r="W17" s="78">
        <f>'Census Data'!AP11</f>
        <v>0</v>
      </c>
      <c r="X17" s="78">
        <f>'Census Data'!AQ11</f>
        <v>0</v>
      </c>
      <c r="Y17" s="62">
        <f>'Census Data'!AR11</f>
        <v>0</v>
      </c>
      <c r="Z17" s="62" t="str">
        <f>'Census Data'!AS11</f>
        <v>child</v>
      </c>
      <c r="AA17" s="78">
        <f>'Census Data'!AT11</f>
        <v>0</v>
      </c>
      <c r="AB17" s="78">
        <f>'Census Data'!AU11</f>
        <v>0</v>
      </c>
      <c r="AC17" s="78">
        <f>'Census Data'!AV11</f>
        <v>0</v>
      </c>
      <c r="AD17" s="62">
        <f>'Census Data'!AW11</f>
        <v>0</v>
      </c>
      <c r="AE17" s="61"/>
      <c r="AF17" s="61" t="str">
        <f>'Census Data'!T11</f>
        <v>N</v>
      </c>
      <c r="AG17" s="61"/>
      <c r="AH17" s="61" t="str">
        <f>'Census Data'!U11</f>
        <v>N</v>
      </c>
      <c r="AI17" s="61"/>
      <c r="AJ17" s="61" t="str">
        <f>'Census Data'!V11</f>
        <v>N</v>
      </c>
      <c r="AK17" s="61"/>
      <c r="AL17" s="61">
        <f>'Census Data'!S11</f>
        <v>0</v>
      </c>
    </row>
    <row r="18" spans="1:38" x14ac:dyDescent="0.25">
      <c r="A18" s="59">
        <v>5</v>
      </c>
      <c r="B18" s="60">
        <f>'Census Data'!D12</f>
        <v>0</v>
      </c>
      <c r="C18" s="60">
        <f>'Census Data'!F12</f>
        <v>0</v>
      </c>
      <c r="D18" s="21">
        <f>'Census Data'!G12</f>
        <v>0</v>
      </c>
      <c r="E18" s="47">
        <f>'Census Data'!J12</f>
        <v>0</v>
      </c>
      <c r="F18" s="47" t="str">
        <f>'Census Data'!X12</f>
        <v>Sp</v>
      </c>
      <c r="G18" s="61">
        <f>'Census Data'!Y12</f>
        <v>0</v>
      </c>
      <c r="H18" s="61">
        <f>'Census Data'!Z12</f>
        <v>0</v>
      </c>
      <c r="I18" s="61">
        <f>'Census Data'!AB12</f>
        <v>0</v>
      </c>
      <c r="J18" s="62">
        <f>'Census Data'!W12</f>
        <v>0</v>
      </c>
      <c r="K18" s="62" t="str">
        <f>'Census Data'!AD12</f>
        <v>Child</v>
      </c>
      <c r="L18" s="62">
        <f>'Census Data'!AE12</f>
        <v>0</v>
      </c>
      <c r="M18" s="62">
        <f>'Census Data'!AF12</f>
        <v>0</v>
      </c>
      <c r="N18" s="62">
        <f>'Census Data'!AG12</f>
        <v>0</v>
      </c>
      <c r="O18" s="62">
        <f>'Census Data'!AH12</f>
        <v>0</v>
      </c>
      <c r="P18" s="62" t="str">
        <f>'Census Data'!AI12</f>
        <v>child</v>
      </c>
      <c r="Q18" s="78">
        <f>'Census Data'!AJ12</f>
        <v>0</v>
      </c>
      <c r="R18" s="78">
        <f>'Census Data'!AK12</f>
        <v>0</v>
      </c>
      <c r="S18" s="78">
        <f>'Census Data'!AL12</f>
        <v>0</v>
      </c>
      <c r="T18" s="62">
        <f>'Census Data'!AM12</f>
        <v>0</v>
      </c>
      <c r="U18" s="62" t="str">
        <f>'Census Data'!AN12</f>
        <v>child</v>
      </c>
      <c r="V18" s="78">
        <f>'Census Data'!AO12</f>
        <v>0</v>
      </c>
      <c r="W18" s="78">
        <f>'Census Data'!AP12</f>
        <v>0</v>
      </c>
      <c r="X18" s="78">
        <f>'Census Data'!AQ12</f>
        <v>0</v>
      </c>
      <c r="Y18" s="62">
        <f>'Census Data'!AR12</f>
        <v>0</v>
      </c>
      <c r="Z18" s="62" t="str">
        <f>'Census Data'!AS12</f>
        <v>child</v>
      </c>
      <c r="AA18" s="78">
        <f>'Census Data'!AT12</f>
        <v>0</v>
      </c>
      <c r="AB18" s="78">
        <f>'Census Data'!AU12</f>
        <v>0</v>
      </c>
      <c r="AC18" s="78">
        <f>'Census Data'!AV12</f>
        <v>0</v>
      </c>
      <c r="AD18" s="62">
        <f>'Census Data'!AW12</f>
        <v>0</v>
      </c>
      <c r="AE18" s="61"/>
      <c r="AF18" s="61" t="str">
        <f>'Census Data'!T12</f>
        <v>N</v>
      </c>
      <c r="AG18" s="61"/>
      <c r="AH18" s="61" t="str">
        <f>'Census Data'!U12</f>
        <v>N</v>
      </c>
      <c r="AI18" s="61"/>
      <c r="AJ18" s="61" t="str">
        <f>'Census Data'!V12</f>
        <v>N</v>
      </c>
      <c r="AK18" s="61"/>
      <c r="AL18" s="61">
        <f>'Census Data'!S12</f>
        <v>0</v>
      </c>
    </row>
    <row r="19" spans="1:38" x14ac:dyDescent="0.25">
      <c r="A19" s="59">
        <v>6</v>
      </c>
      <c r="B19" s="60">
        <f>'Census Data'!D13</f>
        <v>0</v>
      </c>
      <c r="C19" s="60">
        <f>'Census Data'!F13</f>
        <v>0</v>
      </c>
      <c r="D19" s="21">
        <f>'Census Data'!G13</f>
        <v>0</v>
      </c>
      <c r="E19" s="47">
        <f>'Census Data'!J13</f>
        <v>0</v>
      </c>
      <c r="F19" s="47" t="str">
        <f>'Census Data'!X13</f>
        <v>Sp</v>
      </c>
      <c r="G19" s="61">
        <f>'Census Data'!Y13</f>
        <v>0</v>
      </c>
      <c r="H19" s="61">
        <f>'Census Data'!Z13</f>
        <v>0</v>
      </c>
      <c r="I19" s="61">
        <f>'Census Data'!AB13</f>
        <v>0</v>
      </c>
      <c r="J19" s="62">
        <f>'Census Data'!W13</f>
        <v>0</v>
      </c>
      <c r="K19" s="62" t="str">
        <f>'Census Data'!AD13</f>
        <v>Child</v>
      </c>
      <c r="L19" s="62">
        <f>'Census Data'!AE13</f>
        <v>0</v>
      </c>
      <c r="M19" s="62">
        <f>'Census Data'!AF13</f>
        <v>0</v>
      </c>
      <c r="N19" s="62">
        <f>'Census Data'!AG13</f>
        <v>0</v>
      </c>
      <c r="O19" s="62">
        <f>'Census Data'!AH13</f>
        <v>0</v>
      </c>
      <c r="P19" s="62" t="str">
        <f>'Census Data'!AI13</f>
        <v>child</v>
      </c>
      <c r="Q19" s="78">
        <f>'Census Data'!AJ13</f>
        <v>0</v>
      </c>
      <c r="R19" s="78">
        <f>'Census Data'!AK13</f>
        <v>0</v>
      </c>
      <c r="S19" s="78">
        <f>'Census Data'!AL13</f>
        <v>0</v>
      </c>
      <c r="T19" s="62">
        <f>'Census Data'!AM13</f>
        <v>0</v>
      </c>
      <c r="U19" s="62" t="str">
        <f>'Census Data'!AN13</f>
        <v>child</v>
      </c>
      <c r="V19" s="78">
        <f>'Census Data'!AO13</f>
        <v>0</v>
      </c>
      <c r="W19" s="78">
        <f>'Census Data'!AP13</f>
        <v>0</v>
      </c>
      <c r="X19" s="78">
        <f>'Census Data'!AQ13</f>
        <v>0</v>
      </c>
      <c r="Y19" s="62">
        <f>'Census Data'!AR13</f>
        <v>0</v>
      </c>
      <c r="Z19" s="62" t="str">
        <f>'Census Data'!AS13</f>
        <v>child</v>
      </c>
      <c r="AA19" s="78">
        <f>'Census Data'!AT13</f>
        <v>0</v>
      </c>
      <c r="AB19" s="78">
        <f>'Census Data'!AU13</f>
        <v>0</v>
      </c>
      <c r="AC19" s="78">
        <f>'Census Data'!AV13</f>
        <v>0</v>
      </c>
      <c r="AD19" s="62">
        <f>'Census Data'!AW13</f>
        <v>0</v>
      </c>
      <c r="AE19" s="61"/>
      <c r="AF19" s="61" t="str">
        <f>'Census Data'!T13</f>
        <v>N</v>
      </c>
      <c r="AG19" s="61"/>
      <c r="AH19" s="61" t="str">
        <f>'Census Data'!U13</f>
        <v>N</v>
      </c>
      <c r="AI19" s="61"/>
      <c r="AJ19" s="61" t="str">
        <f>'Census Data'!V13</f>
        <v>N</v>
      </c>
      <c r="AK19" s="61"/>
      <c r="AL19" s="61">
        <f>'Census Data'!S13</f>
        <v>0</v>
      </c>
    </row>
    <row r="20" spans="1:38" x14ac:dyDescent="0.25">
      <c r="A20" s="59">
        <v>7</v>
      </c>
      <c r="B20" s="60">
        <f>'Census Data'!D14</f>
        <v>0</v>
      </c>
      <c r="C20" s="60">
        <f>'Census Data'!F14</f>
        <v>0</v>
      </c>
      <c r="D20" s="21">
        <f>'Census Data'!G14</f>
        <v>0</v>
      </c>
      <c r="E20" s="47">
        <f>'Census Data'!J14</f>
        <v>0</v>
      </c>
      <c r="F20" s="47" t="str">
        <f>'Census Data'!X14</f>
        <v>Sp</v>
      </c>
      <c r="G20" s="61">
        <f>'Census Data'!Y14</f>
        <v>0</v>
      </c>
      <c r="H20" s="61">
        <f>'Census Data'!Z14</f>
        <v>0</v>
      </c>
      <c r="I20" s="61">
        <f>'Census Data'!AB14</f>
        <v>0</v>
      </c>
      <c r="J20" s="62">
        <f>'Census Data'!W14</f>
        <v>0</v>
      </c>
      <c r="K20" s="62" t="str">
        <f>'Census Data'!AD14</f>
        <v>Child</v>
      </c>
      <c r="L20" s="62">
        <f>'Census Data'!AE14</f>
        <v>0</v>
      </c>
      <c r="M20" s="62">
        <f>'Census Data'!AF14</f>
        <v>0</v>
      </c>
      <c r="N20" s="62">
        <f>'Census Data'!AG14</f>
        <v>0</v>
      </c>
      <c r="O20" s="62">
        <f>'Census Data'!AH14</f>
        <v>0</v>
      </c>
      <c r="P20" s="62" t="str">
        <f>'Census Data'!AI14</f>
        <v>child</v>
      </c>
      <c r="Q20" s="78">
        <f>'Census Data'!AJ14</f>
        <v>0</v>
      </c>
      <c r="R20" s="78">
        <f>'Census Data'!AK14</f>
        <v>0</v>
      </c>
      <c r="S20" s="78">
        <f>'Census Data'!AL14</f>
        <v>0</v>
      </c>
      <c r="T20" s="62">
        <f>'Census Data'!AM14</f>
        <v>0</v>
      </c>
      <c r="U20" s="62" t="str">
        <f>'Census Data'!AN14</f>
        <v>child</v>
      </c>
      <c r="V20" s="78">
        <f>'Census Data'!AO14</f>
        <v>0</v>
      </c>
      <c r="W20" s="78">
        <f>'Census Data'!AP14</f>
        <v>0</v>
      </c>
      <c r="X20" s="78">
        <f>'Census Data'!AQ14</f>
        <v>0</v>
      </c>
      <c r="Y20" s="62">
        <f>'Census Data'!AR14</f>
        <v>0</v>
      </c>
      <c r="Z20" s="62" t="str">
        <f>'Census Data'!AS14</f>
        <v>child</v>
      </c>
      <c r="AA20" s="78">
        <f>'Census Data'!AT14</f>
        <v>0</v>
      </c>
      <c r="AB20" s="78">
        <f>'Census Data'!AU14</f>
        <v>0</v>
      </c>
      <c r="AC20" s="78">
        <f>'Census Data'!AV14</f>
        <v>0</v>
      </c>
      <c r="AD20" s="62">
        <f>'Census Data'!AW14</f>
        <v>0</v>
      </c>
      <c r="AE20" s="61"/>
      <c r="AF20" s="61" t="str">
        <f>'Census Data'!T14</f>
        <v>N</v>
      </c>
      <c r="AG20" s="61"/>
      <c r="AH20" s="61" t="str">
        <f>'Census Data'!U14</f>
        <v>N</v>
      </c>
      <c r="AI20" s="61"/>
      <c r="AJ20" s="61" t="str">
        <f>'Census Data'!V14</f>
        <v>N</v>
      </c>
      <c r="AK20" s="61"/>
      <c r="AL20" s="61">
        <f>'Census Data'!S14</f>
        <v>0</v>
      </c>
    </row>
    <row r="21" spans="1:38" x14ac:dyDescent="0.25">
      <c r="A21" s="59">
        <v>8</v>
      </c>
      <c r="B21" s="60">
        <f>'Census Data'!D15</f>
        <v>0</v>
      </c>
      <c r="C21" s="60">
        <f>'Census Data'!F15</f>
        <v>0</v>
      </c>
      <c r="D21" s="21">
        <f>'Census Data'!G15</f>
        <v>0</v>
      </c>
      <c r="E21" s="47">
        <f>'Census Data'!J15</f>
        <v>0</v>
      </c>
      <c r="F21" s="47" t="str">
        <f>'Census Data'!X15</f>
        <v>Sp</v>
      </c>
      <c r="G21" s="61">
        <f>'Census Data'!Y15</f>
        <v>0</v>
      </c>
      <c r="H21" s="61">
        <f>'Census Data'!Z15</f>
        <v>0</v>
      </c>
      <c r="I21" s="61">
        <f>'Census Data'!AB15</f>
        <v>0</v>
      </c>
      <c r="J21" s="62">
        <f>'Census Data'!W15</f>
        <v>0</v>
      </c>
      <c r="K21" s="62" t="str">
        <f>'Census Data'!AD15</f>
        <v>Child</v>
      </c>
      <c r="L21" s="62">
        <f>'Census Data'!AE15</f>
        <v>0</v>
      </c>
      <c r="M21" s="62">
        <f>'Census Data'!AF15</f>
        <v>0</v>
      </c>
      <c r="N21" s="62">
        <f>'Census Data'!AG15</f>
        <v>0</v>
      </c>
      <c r="O21" s="62">
        <f>'Census Data'!AH15</f>
        <v>0</v>
      </c>
      <c r="P21" s="62" t="str">
        <f>'Census Data'!AI15</f>
        <v>child</v>
      </c>
      <c r="Q21" s="78">
        <f>'Census Data'!AJ15</f>
        <v>0</v>
      </c>
      <c r="R21" s="78">
        <f>'Census Data'!AK15</f>
        <v>0</v>
      </c>
      <c r="S21" s="78">
        <f>'Census Data'!AL15</f>
        <v>0</v>
      </c>
      <c r="T21" s="62">
        <f>'Census Data'!AM15</f>
        <v>0</v>
      </c>
      <c r="U21" s="62" t="str">
        <f>'Census Data'!AN15</f>
        <v>child</v>
      </c>
      <c r="V21" s="78">
        <f>'Census Data'!AO15</f>
        <v>0</v>
      </c>
      <c r="W21" s="78">
        <f>'Census Data'!AP15</f>
        <v>0</v>
      </c>
      <c r="X21" s="78">
        <f>'Census Data'!AQ15</f>
        <v>0</v>
      </c>
      <c r="Y21" s="62">
        <f>'Census Data'!AR15</f>
        <v>0</v>
      </c>
      <c r="Z21" s="62" t="str">
        <f>'Census Data'!AS15</f>
        <v>child</v>
      </c>
      <c r="AA21" s="78">
        <f>'Census Data'!AT15</f>
        <v>0</v>
      </c>
      <c r="AB21" s="78">
        <f>'Census Data'!AU15</f>
        <v>0</v>
      </c>
      <c r="AC21" s="78">
        <f>'Census Data'!AV15</f>
        <v>0</v>
      </c>
      <c r="AD21" s="62">
        <f>'Census Data'!AW15</f>
        <v>0</v>
      </c>
      <c r="AE21" s="61"/>
      <c r="AF21" s="61" t="str">
        <f>'Census Data'!T15</f>
        <v>N</v>
      </c>
      <c r="AG21" s="61"/>
      <c r="AH21" s="61" t="str">
        <f>'Census Data'!U15</f>
        <v>N</v>
      </c>
      <c r="AI21" s="61"/>
      <c r="AJ21" s="61" t="str">
        <f>'Census Data'!V15</f>
        <v>N</v>
      </c>
      <c r="AK21" s="61"/>
      <c r="AL21" s="61">
        <f>'Census Data'!S15</f>
        <v>0</v>
      </c>
    </row>
    <row r="22" spans="1:38" x14ac:dyDescent="0.25">
      <c r="A22" s="59">
        <v>9</v>
      </c>
      <c r="B22" s="60">
        <f>'Census Data'!D16</f>
        <v>0</v>
      </c>
      <c r="C22" s="60">
        <f>'Census Data'!F16</f>
        <v>0</v>
      </c>
      <c r="D22" s="21">
        <f>'Census Data'!G16</f>
        <v>0</v>
      </c>
      <c r="E22" s="47">
        <f>'Census Data'!J16</f>
        <v>0</v>
      </c>
      <c r="F22" s="47" t="str">
        <f>'Census Data'!X16</f>
        <v>Sp</v>
      </c>
      <c r="G22" s="61">
        <f>'Census Data'!Y16</f>
        <v>0</v>
      </c>
      <c r="H22" s="61">
        <f>'Census Data'!Z16</f>
        <v>0</v>
      </c>
      <c r="I22" s="61">
        <f>'Census Data'!AB16</f>
        <v>0</v>
      </c>
      <c r="J22" s="62">
        <f>'Census Data'!W16</f>
        <v>0</v>
      </c>
      <c r="K22" s="62" t="str">
        <f>'Census Data'!AD16</f>
        <v>Child</v>
      </c>
      <c r="L22" s="62">
        <f>'Census Data'!AE16</f>
        <v>0</v>
      </c>
      <c r="M22" s="62">
        <f>'Census Data'!AF16</f>
        <v>0</v>
      </c>
      <c r="N22" s="62">
        <f>'Census Data'!AG16</f>
        <v>0</v>
      </c>
      <c r="O22" s="62">
        <f>'Census Data'!AH16</f>
        <v>0</v>
      </c>
      <c r="P22" s="62" t="str">
        <f>'Census Data'!AI16</f>
        <v>child</v>
      </c>
      <c r="Q22" s="78">
        <f>'Census Data'!AJ16</f>
        <v>0</v>
      </c>
      <c r="R22" s="78">
        <f>'Census Data'!AK16</f>
        <v>0</v>
      </c>
      <c r="S22" s="78">
        <f>'Census Data'!AL16</f>
        <v>0</v>
      </c>
      <c r="T22" s="62">
        <f>'Census Data'!AM16</f>
        <v>0</v>
      </c>
      <c r="U22" s="62" t="str">
        <f>'Census Data'!AN16</f>
        <v>child</v>
      </c>
      <c r="V22" s="78">
        <f>'Census Data'!AO16</f>
        <v>0</v>
      </c>
      <c r="W22" s="78">
        <f>'Census Data'!AP16</f>
        <v>0</v>
      </c>
      <c r="X22" s="78">
        <f>'Census Data'!AQ16</f>
        <v>0</v>
      </c>
      <c r="Y22" s="62">
        <f>'Census Data'!AR16</f>
        <v>0</v>
      </c>
      <c r="Z22" s="62" t="str">
        <f>'Census Data'!AS16</f>
        <v>child</v>
      </c>
      <c r="AA22" s="78">
        <f>'Census Data'!AT16</f>
        <v>0</v>
      </c>
      <c r="AB22" s="78">
        <f>'Census Data'!AU16</f>
        <v>0</v>
      </c>
      <c r="AC22" s="78">
        <f>'Census Data'!AV16</f>
        <v>0</v>
      </c>
      <c r="AD22" s="62">
        <f>'Census Data'!AW16</f>
        <v>0</v>
      </c>
      <c r="AE22" s="61"/>
      <c r="AF22" s="61" t="str">
        <f>'Census Data'!T16</f>
        <v>N</v>
      </c>
      <c r="AG22" s="61"/>
      <c r="AH22" s="61" t="str">
        <f>'Census Data'!U16</f>
        <v>N</v>
      </c>
      <c r="AI22" s="61"/>
      <c r="AJ22" s="61" t="str">
        <f>'Census Data'!V16</f>
        <v>N</v>
      </c>
      <c r="AK22" s="61"/>
      <c r="AL22" s="61">
        <f>'Census Data'!S16</f>
        <v>0</v>
      </c>
    </row>
    <row r="23" spans="1:38" x14ac:dyDescent="0.25">
      <c r="A23" s="59">
        <v>10</v>
      </c>
      <c r="B23" s="60">
        <f>'Census Data'!D17</f>
        <v>0</v>
      </c>
      <c r="C23" s="60">
        <f>'Census Data'!F17</f>
        <v>0</v>
      </c>
      <c r="D23" s="21">
        <f>'Census Data'!G17</f>
        <v>0</v>
      </c>
      <c r="E23" s="47">
        <f>'Census Data'!J17</f>
        <v>0</v>
      </c>
      <c r="F23" s="47" t="str">
        <f>'Census Data'!X17</f>
        <v>Sp</v>
      </c>
      <c r="G23" s="61">
        <f>'Census Data'!Y17</f>
        <v>0</v>
      </c>
      <c r="H23" s="61">
        <f>'Census Data'!Z17</f>
        <v>0</v>
      </c>
      <c r="I23" s="61">
        <f>'Census Data'!AB17</f>
        <v>0</v>
      </c>
      <c r="J23" s="62">
        <f>'Census Data'!W17</f>
        <v>0</v>
      </c>
      <c r="K23" s="62" t="str">
        <f>'Census Data'!AD17</f>
        <v>Child</v>
      </c>
      <c r="L23" s="62">
        <f>'Census Data'!AE17</f>
        <v>0</v>
      </c>
      <c r="M23" s="62">
        <f>'Census Data'!AF17</f>
        <v>0</v>
      </c>
      <c r="N23" s="62">
        <f>'Census Data'!AG17</f>
        <v>0</v>
      </c>
      <c r="O23" s="62">
        <f>'Census Data'!AH17</f>
        <v>0</v>
      </c>
      <c r="P23" s="62" t="str">
        <f>'Census Data'!AI17</f>
        <v>child</v>
      </c>
      <c r="Q23" s="78">
        <f>'Census Data'!AJ17</f>
        <v>0</v>
      </c>
      <c r="R23" s="78">
        <f>'Census Data'!AK17</f>
        <v>0</v>
      </c>
      <c r="S23" s="78">
        <f>'Census Data'!AL17</f>
        <v>0</v>
      </c>
      <c r="T23" s="62">
        <f>'Census Data'!AM17</f>
        <v>0</v>
      </c>
      <c r="U23" s="62" t="str">
        <f>'Census Data'!AN17</f>
        <v>child</v>
      </c>
      <c r="V23" s="78">
        <f>'Census Data'!AO17</f>
        <v>0</v>
      </c>
      <c r="W23" s="78">
        <f>'Census Data'!AP17</f>
        <v>0</v>
      </c>
      <c r="X23" s="78">
        <f>'Census Data'!AQ17</f>
        <v>0</v>
      </c>
      <c r="Y23" s="62">
        <f>'Census Data'!AR17</f>
        <v>0</v>
      </c>
      <c r="Z23" s="62" t="str">
        <f>'Census Data'!AS17</f>
        <v>child</v>
      </c>
      <c r="AA23" s="78">
        <f>'Census Data'!AT17</f>
        <v>0</v>
      </c>
      <c r="AB23" s="78">
        <f>'Census Data'!AU17</f>
        <v>0</v>
      </c>
      <c r="AC23" s="78">
        <f>'Census Data'!AV17</f>
        <v>0</v>
      </c>
      <c r="AD23" s="62">
        <f>'Census Data'!AW17</f>
        <v>0</v>
      </c>
      <c r="AE23" s="61"/>
      <c r="AF23" s="61" t="str">
        <f>'Census Data'!T17</f>
        <v>N</v>
      </c>
      <c r="AG23" s="61"/>
      <c r="AH23" s="61" t="str">
        <f>'Census Data'!U17</f>
        <v>N</v>
      </c>
      <c r="AI23" s="61"/>
      <c r="AJ23" s="61" t="str">
        <f>'Census Data'!V17</f>
        <v>N</v>
      </c>
      <c r="AK23" s="61"/>
      <c r="AL23" s="61">
        <f>'Census Data'!S17</f>
        <v>0</v>
      </c>
    </row>
    <row r="24" spans="1:38" x14ac:dyDescent="0.25">
      <c r="A24" s="59">
        <v>11</v>
      </c>
      <c r="B24" s="60">
        <f>'Census Data'!D18</f>
        <v>0</v>
      </c>
      <c r="C24" s="60">
        <f>'Census Data'!F18</f>
        <v>0</v>
      </c>
      <c r="D24" s="21">
        <f>'Census Data'!G18</f>
        <v>0</v>
      </c>
      <c r="E24" s="47">
        <f>'Census Data'!J18</f>
        <v>0</v>
      </c>
      <c r="F24" s="47" t="str">
        <f>'Census Data'!X18</f>
        <v>Sp</v>
      </c>
      <c r="G24" s="61">
        <f>'Census Data'!Y18</f>
        <v>0</v>
      </c>
      <c r="H24" s="61">
        <f>'Census Data'!Z18</f>
        <v>0</v>
      </c>
      <c r="I24" s="61">
        <f>'Census Data'!AB18</f>
        <v>0</v>
      </c>
      <c r="J24" s="62">
        <f>'Census Data'!W18</f>
        <v>0</v>
      </c>
      <c r="K24" s="62" t="str">
        <f>'Census Data'!AD18</f>
        <v>Child</v>
      </c>
      <c r="L24" s="62">
        <f>'Census Data'!AE18</f>
        <v>0</v>
      </c>
      <c r="M24" s="62">
        <f>'Census Data'!AF18</f>
        <v>0</v>
      </c>
      <c r="N24" s="62">
        <f>'Census Data'!AG18</f>
        <v>0</v>
      </c>
      <c r="O24" s="62">
        <f>'Census Data'!AH18</f>
        <v>0</v>
      </c>
      <c r="P24" s="62" t="str">
        <f>'Census Data'!AI18</f>
        <v>child</v>
      </c>
      <c r="Q24" s="78">
        <f>'Census Data'!AJ18</f>
        <v>0</v>
      </c>
      <c r="R24" s="78">
        <f>'Census Data'!AK18</f>
        <v>0</v>
      </c>
      <c r="S24" s="78">
        <f>'Census Data'!AL18</f>
        <v>0</v>
      </c>
      <c r="T24" s="62">
        <f>'Census Data'!AM18</f>
        <v>0</v>
      </c>
      <c r="U24" s="62" t="str">
        <f>'Census Data'!AN18</f>
        <v>child</v>
      </c>
      <c r="V24" s="78">
        <f>'Census Data'!AO18</f>
        <v>0</v>
      </c>
      <c r="W24" s="78">
        <f>'Census Data'!AP18</f>
        <v>0</v>
      </c>
      <c r="X24" s="78">
        <f>'Census Data'!AQ18</f>
        <v>0</v>
      </c>
      <c r="Y24" s="62">
        <f>'Census Data'!AR18</f>
        <v>0</v>
      </c>
      <c r="Z24" s="62" t="str">
        <f>'Census Data'!AS18</f>
        <v>child</v>
      </c>
      <c r="AA24" s="78">
        <f>'Census Data'!AT18</f>
        <v>0</v>
      </c>
      <c r="AB24" s="78">
        <f>'Census Data'!AU18</f>
        <v>0</v>
      </c>
      <c r="AC24" s="78">
        <f>'Census Data'!AV18</f>
        <v>0</v>
      </c>
      <c r="AD24" s="62">
        <f>'Census Data'!AW18</f>
        <v>0</v>
      </c>
      <c r="AE24" s="63"/>
      <c r="AF24" s="61" t="str">
        <f>'Census Data'!T18</f>
        <v>N</v>
      </c>
      <c r="AG24" s="61"/>
      <c r="AH24" s="61" t="str">
        <f>'Census Data'!U18</f>
        <v>N</v>
      </c>
      <c r="AI24" s="61"/>
      <c r="AJ24" s="61" t="str">
        <f>'Census Data'!V18</f>
        <v>N</v>
      </c>
      <c r="AK24" s="61"/>
      <c r="AL24" s="61">
        <f>'Census Data'!S18</f>
        <v>0</v>
      </c>
    </row>
    <row r="25" spans="1:38" x14ac:dyDescent="0.25">
      <c r="A25" s="59">
        <v>12</v>
      </c>
      <c r="B25" s="60">
        <f>'Census Data'!D19</f>
        <v>0</v>
      </c>
      <c r="C25" s="60">
        <f>'Census Data'!F19</f>
        <v>0</v>
      </c>
      <c r="D25" s="21">
        <f>'Census Data'!G19</f>
        <v>0</v>
      </c>
      <c r="E25" s="47">
        <f>'Census Data'!J19</f>
        <v>0</v>
      </c>
      <c r="F25" s="47" t="str">
        <f>'Census Data'!X19</f>
        <v>Sp</v>
      </c>
      <c r="G25" s="61">
        <f>'Census Data'!Y19</f>
        <v>0</v>
      </c>
      <c r="H25" s="61">
        <f>'Census Data'!Z19</f>
        <v>0</v>
      </c>
      <c r="I25" s="61">
        <f>'Census Data'!AB19</f>
        <v>0</v>
      </c>
      <c r="J25" s="62">
        <f>'Census Data'!W19</f>
        <v>0</v>
      </c>
      <c r="K25" s="62" t="str">
        <f>'Census Data'!AD19</f>
        <v>Child</v>
      </c>
      <c r="L25" s="62">
        <f>'Census Data'!AE19</f>
        <v>0</v>
      </c>
      <c r="M25" s="62">
        <f>'Census Data'!AF19</f>
        <v>0</v>
      </c>
      <c r="N25" s="62">
        <f>'Census Data'!AG19</f>
        <v>0</v>
      </c>
      <c r="O25" s="62">
        <f>'Census Data'!AH19</f>
        <v>0</v>
      </c>
      <c r="P25" s="62" t="str">
        <f>'Census Data'!AI19</f>
        <v>child</v>
      </c>
      <c r="Q25" s="78">
        <f>'Census Data'!AJ19</f>
        <v>0</v>
      </c>
      <c r="R25" s="78">
        <f>'Census Data'!AK19</f>
        <v>0</v>
      </c>
      <c r="S25" s="78">
        <f>'Census Data'!AL19</f>
        <v>0</v>
      </c>
      <c r="T25" s="62">
        <f>'Census Data'!AM19</f>
        <v>0</v>
      </c>
      <c r="U25" s="62" t="str">
        <f>'Census Data'!AN19</f>
        <v>child</v>
      </c>
      <c r="V25" s="78">
        <f>'Census Data'!AO19</f>
        <v>0</v>
      </c>
      <c r="W25" s="78">
        <f>'Census Data'!AP19</f>
        <v>0</v>
      </c>
      <c r="X25" s="78">
        <f>'Census Data'!AQ19</f>
        <v>0</v>
      </c>
      <c r="Y25" s="62">
        <f>'Census Data'!AR19</f>
        <v>0</v>
      </c>
      <c r="Z25" s="62" t="str">
        <f>'Census Data'!AS19</f>
        <v>child</v>
      </c>
      <c r="AA25" s="78">
        <f>'Census Data'!AT19</f>
        <v>0</v>
      </c>
      <c r="AB25" s="78">
        <f>'Census Data'!AU19</f>
        <v>0</v>
      </c>
      <c r="AC25" s="78">
        <f>'Census Data'!AV19</f>
        <v>0</v>
      </c>
      <c r="AD25" s="62">
        <f>'Census Data'!AW19</f>
        <v>0</v>
      </c>
      <c r="AE25" s="20"/>
      <c r="AF25" s="61" t="str">
        <f>'Census Data'!T19</f>
        <v>N</v>
      </c>
      <c r="AG25" s="61"/>
      <c r="AH25" s="61" t="str">
        <f>'Census Data'!U19</f>
        <v>N</v>
      </c>
      <c r="AI25" s="61"/>
      <c r="AJ25" s="61" t="str">
        <f>'Census Data'!V19</f>
        <v>N</v>
      </c>
      <c r="AK25" s="61"/>
      <c r="AL25" s="61">
        <f>'Census Data'!S19</f>
        <v>0</v>
      </c>
    </row>
    <row r="26" spans="1:38" x14ac:dyDescent="0.25">
      <c r="A26" s="59">
        <v>13</v>
      </c>
      <c r="B26" s="60">
        <f>'Census Data'!D20</f>
        <v>0</v>
      </c>
      <c r="C26" s="60">
        <f>'Census Data'!F20</f>
        <v>0</v>
      </c>
      <c r="D26" s="21">
        <f>'Census Data'!G20</f>
        <v>0</v>
      </c>
      <c r="E26" s="47">
        <f>'Census Data'!J20</f>
        <v>0</v>
      </c>
      <c r="F26" s="47" t="str">
        <f>'Census Data'!X20</f>
        <v>Sp</v>
      </c>
      <c r="G26" s="61">
        <f>'Census Data'!Y20</f>
        <v>0</v>
      </c>
      <c r="H26" s="61">
        <f>'Census Data'!Z20</f>
        <v>0</v>
      </c>
      <c r="I26" s="61">
        <f>'Census Data'!AB20</f>
        <v>0</v>
      </c>
      <c r="J26" s="62">
        <f>'Census Data'!W20</f>
        <v>0</v>
      </c>
      <c r="K26" s="62" t="str">
        <f>'Census Data'!AD20</f>
        <v>Child</v>
      </c>
      <c r="L26" s="62">
        <f>'Census Data'!AE20</f>
        <v>0</v>
      </c>
      <c r="M26" s="62">
        <f>'Census Data'!AF20</f>
        <v>0</v>
      </c>
      <c r="N26" s="62">
        <f>'Census Data'!AG20</f>
        <v>0</v>
      </c>
      <c r="O26" s="62">
        <f>'Census Data'!AH20</f>
        <v>0</v>
      </c>
      <c r="P26" s="62" t="str">
        <f>'Census Data'!AI20</f>
        <v>child</v>
      </c>
      <c r="Q26" s="78">
        <f>'Census Data'!AJ20</f>
        <v>0</v>
      </c>
      <c r="R26" s="78">
        <f>'Census Data'!AK20</f>
        <v>0</v>
      </c>
      <c r="S26" s="78">
        <f>'Census Data'!AL20</f>
        <v>0</v>
      </c>
      <c r="T26" s="62">
        <f>'Census Data'!AM20</f>
        <v>0</v>
      </c>
      <c r="U26" s="62" t="str">
        <f>'Census Data'!AN20</f>
        <v>child</v>
      </c>
      <c r="V26" s="78">
        <f>'Census Data'!AO20</f>
        <v>0</v>
      </c>
      <c r="W26" s="78">
        <f>'Census Data'!AP20</f>
        <v>0</v>
      </c>
      <c r="X26" s="78">
        <f>'Census Data'!AQ20</f>
        <v>0</v>
      </c>
      <c r="Y26" s="62">
        <f>'Census Data'!AR20</f>
        <v>0</v>
      </c>
      <c r="Z26" s="62" t="str">
        <f>'Census Data'!AS20</f>
        <v>child</v>
      </c>
      <c r="AA26" s="78">
        <f>'Census Data'!AT20</f>
        <v>0</v>
      </c>
      <c r="AB26" s="78">
        <f>'Census Data'!AU20</f>
        <v>0</v>
      </c>
      <c r="AC26" s="78">
        <f>'Census Data'!AV20</f>
        <v>0</v>
      </c>
      <c r="AD26" s="62">
        <f>'Census Data'!AW20</f>
        <v>0</v>
      </c>
      <c r="AE26" s="66"/>
      <c r="AF26" s="61" t="str">
        <f>'Census Data'!T20</f>
        <v>N</v>
      </c>
      <c r="AG26" s="61"/>
      <c r="AH26" s="61" t="str">
        <f>'Census Data'!U20</f>
        <v>N</v>
      </c>
      <c r="AI26" s="61"/>
      <c r="AJ26" s="61" t="str">
        <f>'Census Data'!V20</f>
        <v>N</v>
      </c>
      <c r="AK26" s="61"/>
      <c r="AL26" s="61">
        <f>'Census Data'!S20</f>
        <v>0</v>
      </c>
    </row>
    <row r="27" spans="1:38" x14ac:dyDescent="0.25">
      <c r="A27" s="59">
        <v>14</v>
      </c>
      <c r="B27" s="60">
        <f>'Census Data'!D21</f>
        <v>0</v>
      </c>
      <c r="C27" s="60">
        <f>'Census Data'!F21</f>
        <v>0</v>
      </c>
      <c r="D27" s="21">
        <f>'Census Data'!G21</f>
        <v>0</v>
      </c>
      <c r="E27" s="47">
        <f>'Census Data'!J21</f>
        <v>0</v>
      </c>
      <c r="F27" s="47" t="str">
        <f>'Census Data'!X21</f>
        <v>Sp</v>
      </c>
      <c r="G27" s="61">
        <f>'Census Data'!Y21</f>
        <v>0</v>
      </c>
      <c r="H27" s="61">
        <f>'Census Data'!Z21</f>
        <v>0</v>
      </c>
      <c r="I27" s="61">
        <f>'Census Data'!AB21</f>
        <v>0</v>
      </c>
      <c r="J27" s="62">
        <f>'Census Data'!W21</f>
        <v>0</v>
      </c>
      <c r="K27" s="62" t="str">
        <f>'Census Data'!AD21</f>
        <v>Child</v>
      </c>
      <c r="L27" s="62">
        <f>'Census Data'!AE21</f>
        <v>0</v>
      </c>
      <c r="M27" s="62">
        <f>'Census Data'!AF21</f>
        <v>0</v>
      </c>
      <c r="N27" s="62">
        <f>'Census Data'!AG21</f>
        <v>0</v>
      </c>
      <c r="O27" s="62">
        <f>'Census Data'!AH21</f>
        <v>0</v>
      </c>
      <c r="P27" s="62" t="str">
        <f>'Census Data'!AI21</f>
        <v>child</v>
      </c>
      <c r="Q27" s="78">
        <f>'Census Data'!AJ21</f>
        <v>0</v>
      </c>
      <c r="R27" s="78">
        <f>'Census Data'!AK21</f>
        <v>0</v>
      </c>
      <c r="S27" s="78">
        <f>'Census Data'!AL21</f>
        <v>0</v>
      </c>
      <c r="T27" s="62">
        <f>'Census Data'!AM21</f>
        <v>0</v>
      </c>
      <c r="U27" s="62" t="str">
        <f>'Census Data'!AN21</f>
        <v>child</v>
      </c>
      <c r="V27" s="78">
        <f>'Census Data'!AO21</f>
        <v>0</v>
      </c>
      <c r="W27" s="78">
        <f>'Census Data'!AP21</f>
        <v>0</v>
      </c>
      <c r="X27" s="78">
        <f>'Census Data'!AQ21</f>
        <v>0</v>
      </c>
      <c r="Y27" s="62">
        <f>'Census Data'!AR21</f>
        <v>0</v>
      </c>
      <c r="Z27" s="62" t="str">
        <f>'Census Data'!AS21</f>
        <v>child</v>
      </c>
      <c r="AA27" s="78">
        <f>'Census Data'!AT21</f>
        <v>0</v>
      </c>
      <c r="AB27" s="78">
        <f>'Census Data'!AU21</f>
        <v>0</v>
      </c>
      <c r="AC27" s="78">
        <f>'Census Data'!AV21</f>
        <v>0</v>
      </c>
      <c r="AD27" s="62">
        <f>'Census Data'!AW21</f>
        <v>0</v>
      </c>
      <c r="AE27" s="61"/>
      <c r="AF27" s="61" t="str">
        <f>'Census Data'!T21</f>
        <v>N</v>
      </c>
      <c r="AG27" s="61"/>
      <c r="AH27" s="61" t="str">
        <f>'Census Data'!U21</f>
        <v>N</v>
      </c>
      <c r="AI27" s="61"/>
      <c r="AJ27" s="61" t="str">
        <f>'Census Data'!V21</f>
        <v>N</v>
      </c>
      <c r="AK27" s="61"/>
      <c r="AL27" s="61">
        <f>'Census Data'!S21</f>
        <v>0</v>
      </c>
    </row>
    <row r="28" spans="1:38" x14ac:dyDescent="0.25">
      <c r="A28" s="59">
        <v>15</v>
      </c>
      <c r="B28" s="60">
        <f>'Census Data'!D22</f>
        <v>0</v>
      </c>
      <c r="C28" s="60">
        <f>'Census Data'!F22</f>
        <v>0</v>
      </c>
      <c r="D28" s="21">
        <f>'Census Data'!G22</f>
        <v>0</v>
      </c>
      <c r="E28" s="47">
        <f>'Census Data'!J22</f>
        <v>0</v>
      </c>
      <c r="F28" s="47" t="str">
        <f>'Census Data'!X22</f>
        <v>Sp</v>
      </c>
      <c r="G28" s="61">
        <f>'Census Data'!Y22</f>
        <v>0</v>
      </c>
      <c r="H28" s="61">
        <f>'Census Data'!Z22</f>
        <v>0</v>
      </c>
      <c r="I28" s="61">
        <f>'Census Data'!AB22</f>
        <v>0</v>
      </c>
      <c r="J28" s="62">
        <f>'Census Data'!W22</f>
        <v>0</v>
      </c>
      <c r="K28" s="62" t="str">
        <f>'Census Data'!AD22</f>
        <v>Child</v>
      </c>
      <c r="L28" s="62">
        <f>'Census Data'!AE22</f>
        <v>0</v>
      </c>
      <c r="M28" s="62">
        <f>'Census Data'!AF22</f>
        <v>0</v>
      </c>
      <c r="N28" s="62">
        <f>'Census Data'!AG22</f>
        <v>0</v>
      </c>
      <c r="O28" s="62">
        <f>'Census Data'!AH22</f>
        <v>0</v>
      </c>
      <c r="P28" s="62" t="str">
        <f>'Census Data'!AI22</f>
        <v>child</v>
      </c>
      <c r="Q28" s="78">
        <f>'Census Data'!AJ22</f>
        <v>0</v>
      </c>
      <c r="R28" s="78">
        <f>'Census Data'!AK22</f>
        <v>0</v>
      </c>
      <c r="S28" s="78">
        <f>'Census Data'!AL22</f>
        <v>0</v>
      </c>
      <c r="T28" s="62">
        <f>'Census Data'!AM22</f>
        <v>0</v>
      </c>
      <c r="U28" s="62" t="str">
        <f>'Census Data'!AN22</f>
        <v>child</v>
      </c>
      <c r="V28" s="78">
        <f>'Census Data'!AO22</f>
        <v>0</v>
      </c>
      <c r="W28" s="78">
        <f>'Census Data'!AP22</f>
        <v>0</v>
      </c>
      <c r="X28" s="78">
        <f>'Census Data'!AQ22</f>
        <v>0</v>
      </c>
      <c r="Y28" s="62">
        <f>'Census Data'!AR22</f>
        <v>0</v>
      </c>
      <c r="Z28" s="62" t="str">
        <f>'Census Data'!AS22</f>
        <v>child</v>
      </c>
      <c r="AA28" s="78">
        <f>'Census Data'!AT22</f>
        <v>0</v>
      </c>
      <c r="AB28" s="78">
        <f>'Census Data'!AU22</f>
        <v>0</v>
      </c>
      <c r="AC28" s="78">
        <f>'Census Data'!AV22</f>
        <v>0</v>
      </c>
      <c r="AD28" s="62">
        <f>'Census Data'!AW22</f>
        <v>0</v>
      </c>
      <c r="AE28" s="20"/>
      <c r="AF28" s="61" t="str">
        <f>'Census Data'!T22</f>
        <v>N</v>
      </c>
      <c r="AG28" s="61"/>
      <c r="AH28" s="61" t="str">
        <f>'Census Data'!U22</f>
        <v>N</v>
      </c>
      <c r="AI28" s="61"/>
      <c r="AJ28" s="61" t="str">
        <f>'Census Data'!V22</f>
        <v>N</v>
      </c>
      <c r="AK28" s="61"/>
      <c r="AL28" s="61">
        <f>'Census Data'!S22</f>
        <v>0</v>
      </c>
    </row>
    <row r="29" spans="1:38" x14ac:dyDescent="0.25">
      <c r="A29" s="59">
        <v>16</v>
      </c>
      <c r="B29" s="60">
        <f>'Census Data'!D23</f>
        <v>0</v>
      </c>
      <c r="C29" s="60">
        <f>'Census Data'!F23</f>
        <v>0</v>
      </c>
      <c r="D29" s="21">
        <f>'Census Data'!G23</f>
        <v>0</v>
      </c>
      <c r="E29" s="47">
        <f>'Census Data'!J23</f>
        <v>0</v>
      </c>
      <c r="F29" s="47" t="str">
        <f>'Census Data'!X23</f>
        <v>Sp</v>
      </c>
      <c r="G29" s="61">
        <f>'Census Data'!Y23</f>
        <v>0</v>
      </c>
      <c r="H29" s="61">
        <f>'Census Data'!Z23</f>
        <v>0</v>
      </c>
      <c r="I29" s="61">
        <f>'Census Data'!AB23</f>
        <v>0</v>
      </c>
      <c r="J29" s="62">
        <f>'Census Data'!W23</f>
        <v>0</v>
      </c>
      <c r="K29" s="62" t="str">
        <f>'Census Data'!AD23</f>
        <v>Child</v>
      </c>
      <c r="L29" s="62">
        <f>'Census Data'!AE23</f>
        <v>0</v>
      </c>
      <c r="M29" s="62">
        <f>'Census Data'!AF23</f>
        <v>0</v>
      </c>
      <c r="N29" s="62">
        <f>'Census Data'!AG23</f>
        <v>0</v>
      </c>
      <c r="O29" s="62">
        <f>'Census Data'!AH23</f>
        <v>0</v>
      </c>
      <c r="P29" s="62" t="str">
        <f>'Census Data'!AI23</f>
        <v>child</v>
      </c>
      <c r="Q29" s="78">
        <f>'Census Data'!AJ23</f>
        <v>0</v>
      </c>
      <c r="R29" s="78">
        <f>'Census Data'!AK23</f>
        <v>0</v>
      </c>
      <c r="S29" s="78">
        <f>'Census Data'!AL23</f>
        <v>0</v>
      </c>
      <c r="T29" s="62">
        <f>'Census Data'!AM23</f>
        <v>0</v>
      </c>
      <c r="U29" s="62" t="str">
        <f>'Census Data'!AN23</f>
        <v>child</v>
      </c>
      <c r="V29" s="78">
        <f>'Census Data'!AO23</f>
        <v>0</v>
      </c>
      <c r="W29" s="78">
        <f>'Census Data'!AP23</f>
        <v>0</v>
      </c>
      <c r="X29" s="78">
        <f>'Census Data'!AQ23</f>
        <v>0</v>
      </c>
      <c r="Y29" s="62">
        <f>'Census Data'!AR23</f>
        <v>0</v>
      </c>
      <c r="Z29" s="62" t="str">
        <f>'Census Data'!AS23</f>
        <v>child</v>
      </c>
      <c r="AA29" s="78">
        <f>'Census Data'!AT23</f>
        <v>0</v>
      </c>
      <c r="AB29" s="78">
        <f>'Census Data'!AU23</f>
        <v>0</v>
      </c>
      <c r="AC29" s="78">
        <f>'Census Data'!AV23</f>
        <v>0</v>
      </c>
      <c r="AD29" s="62">
        <f>'Census Data'!AW23</f>
        <v>0</v>
      </c>
      <c r="AE29" s="20"/>
      <c r="AF29" s="61" t="str">
        <f>'Census Data'!T23</f>
        <v>N</v>
      </c>
      <c r="AG29" s="61"/>
      <c r="AH29" s="61" t="str">
        <f>'Census Data'!U23</f>
        <v>N</v>
      </c>
      <c r="AI29" s="61"/>
      <c r="AJ29" s="61" t="str">
        <f>'Census Data'!V23</f>
        <v>N</v>
      </c>
      <c r="AK29" s="61"/>
      <c r="AL29" s="61">
        <f>'Census Data'!S23</f>
        <v>0</v>
      </c>
    </row>
    <row r="30" spans="1:38" x14ac:dyDescent="0.25">
      <c r="A30" s="59">
        <v>17</v>
      </c>
      <c r="B30" s="60">
        <f>'Census Data'!D24</f>
        <v>0</v>
      </c>
      <c r="C30" s="60">
        <f>'Census Data'!F24</f>
        <v>0</v>
      </c>
      <c r="D30" s="21">
        <f>'Census Data'!G24</f>
        <v>0</v>
      </c>
      <c r="E30" s="47">
        <f>'Census Data'!J24</f>
        <v>0</v>
      </c>
      <c r="F30" s="47" t="str">
        <f>'Census Data'!X24</f>
        <v>Sp</v>
      </c>
      <c r="G30" s="61">
        <f>'Census Data'!Y24</f>
        <v>0</v>
      </c>
      <c r="H30" s="61">
        <f>'Census Data'!Z24</f>
        <v>0</v>
      </c>
      <c r="I30" s="61">
        <f>'Census Data'!AB24</f>
        <v>0</v>
      </c>
      <c r="J30" s="62">
        <f>'Census Data'!W24</f>
        <v>0</v>
      </c>
      <c r="K30" s="62" t="str">
        <f>'Census Data'!AD24</f>
        <v>Child</v>
      </c>
      <c r="L30" s="62">
        <f>'Census Data'!AE24</f>
        <v>0</v>
      </c>
      <c r="M30" s="62">
        <f>'Census Data'!AF24</f>
        <v>0</v>
      </c>
      <c r="N30" s="62">
        <f>'Census Data'!AG24</f>
        <v>0</v>
      </c>
      <c r="O30" s="62">
        <f>'Census Data'!AH24</f>
        <v>0</v>
      </c>
      <c r="P30" s="62" t="str">
        <f>'Census Data'!AI24</f>
        <v>child</v>
      </c>
      <c r="Q30" s="78">
        <f>'Census Data'!AJ24</f>
        <v>0</v>
      </c>
      <c r="R30" s="78">
        <f>'Census Data'!AK24</f>
        <v>0</v>
      </c>
      <c r="S30" s="78">
        <f>'Census Data'!AL24</f>
        <v>0</v>
      </c>
      <c r="T30" s="62">
        <f>'Census Data'!AM24</f>
        <v>0</v>
      </c>
      <c r="U30" s="62" t="str">
        <f>'Census Data'!AN24</f>
        <v>child</v>
      </c>
      <c r="V30" s="78">
        <f>'Census Data'!AO24</f>
        <v>0</v>
      </c>
      <c r="W30" s="78">
        <f>'Census Data'!AP24</f>
        <v>0</v>
      </c>
      <c r="X30" s="78">
        <f>'Census Data'!AQ24</f>
        <v>0</v>
      </c>
      <c r="Y30" s="62">
        <f>'Census Data'!AR24</f>
        <v>0</v>
      </c>
      <c r="Z30" s="62" t="str">
        <f>'Census Data'!AS24</f>
        <v>child</v>
      </c>
      <c r="AA30" s="78">
        <f>'Census Data'!AT24</f>
        <v>0</v>
      </c>
      <c r="AB30" s="78">
        <f>'Census Data'!AU24</f>
        <v>0</v>
      </c>
      <c r="AC30" s="78">
        <f>'Census Data'!AV24</f>
        <v>0</v>
      </c>
      <c r="AD30" s="62">
        <f>'Census Data'!AW24</f>
        <v>0</v>
      </c>
      <c r="AE30" s="20"/>
      <c r="AF30" s="61" t="str">
        <f>'Census Data'!T24</f>
        <v>N</v>
      </c>
      <c r="AG30" s="61"/>
      <c r="AH30" s="61" t="str">
        <f>'Census Data'!U24</f>
        <v>N</v>
      </c>
      <c r="AI30" s="61"/>
      <c r="AJ30" s="61" t="str">
        <f>'Census Data'!V24</f>
        <v>N</v>
      </c>
      <c r="AK30" s="61"/>
      <c r="AL30" s="61">
        <f>'Census Data'!S24</f>
        <v>0</v>
      </c>
    </row>
    <row r="31" spans="1:38" x14ac:dyDescent="0.25">
      <c r="A31" s="59">
        <v>18</v>
      </c>
      <c r="B31" s="60">
        <f>'Census Data'!D25</f>
        <v>0</v>
      </c>
      <c r="C31" s="60">
        <f>'Census Data'!F25</f>
        <v>0</v>
      </c>
      <c r="D31" s="21">
        <f>'Census Data'!G25</f>
        <v>0</v>
      </c>
      <c r="E31" s="47">
        <f>'Census Data'!J25</f>
        <v>0</v>
      </c>
      <c r="F31" s="47" t="str">
        <f>'Census Data'!X25</f>
        <v>Sp</v>
      </c>
      <c r="G31" s="61">
        <f>'Census Data'!Y25</f>
        <v>0</v>
      </c>
      <c r="H31" s="61">
        <f>'Census Data'!Z25</f>
        <v>0</v>
      </c>
      <c r="I31" s="61">
        <f>'Census Data'!AB25</f>
        <v>0</v>
      </c>
      <c r="J31" s="62">
        <f>'Census Data'!W25</f>
        <v>0</v>
      </c>
      <c r="K31" s="62" t="str">
        <f>'Census Data'!AD25</f>
        <v>Child</v>
      </c>
      <c r="L31" s="62">
        <f>'Census Data'!AE25</f>
        <v>0</v>
      </c>
      <c r="M31" s="62">
        <f>'Census Data'!AF25</f>
        <v>0</v>
      </c>
      <c r="N31" s="62">
        <f>'Census Data'!AG25</f>
        <v>0</v>
      </c>
      <c r="O31" s="62">
        <f>'Census Data'!AH25</f>
        <v>0</v>
      </c>
      <c r="P31" s="62" t="str">
        <f>'Census Data'!AI25</f>
        <v>child</v>
      </c>
      <c r="Q31" s="78">
        <f>'Census Data'!AJ25</f>
        <v>0</v>
      </c>
      <c r="R31" s="78">
        <f>'Census Data'!AK25</f>
        <v>0</v>
      </c>
      <c r="S31" s="78">
        <f>'Census Data'!AL25</f>
        <v>0</v>
      </c>
      <c r="T31" s="62">
        <f>'Census Data'!AM25</f>
        <v>0</v>
      </c>
      <c r="U31" s="62" t="str">
        <f>'Census Data'!AN25</f>
        <v>child</v>
      </c>
      <c r="V31" s="78">
        <f>'Census Data'!AO25</f>
        <v>0</v>
      </c>
      <c r="W31" s="78">
        <f>'Census Data'!AP25</f>
        <v>0</v>
      </c>
      <c r="X31" s="78">
        <f>'Census Data'!AQ25</f>
        <v>0</v>
      </c>
      <c r="Y31" s="62">
        <f>'Census Data'!AR25</f>
        <v>0</v>
      </c>
      <c r="Z31" s="62" t="str">
        <f>'Census Data'!AS25</f>
        <v>child</v>
      </c>
      <c r="AA31" s="78">
        <f>'Census Data'!AT25</f>
        <v>0</v>
      </c>
      <c r="AB31" s="78">
        <f>'Census Data'!AU25</f>
        <v>0</v>
      </c>
      <c r="AC31" s="78">
        <f>'Census Data'!AV25</f>
        <v>0</v>
      </c>
      <c r="AD31" s="62">
        <f>'Census Data'!AW25</f>
        <v>0</v>
      </c>
      <c r="AE31" s="20"/>
      <c r="AF31" s="61" t="str">
        <f>'Census Data'!T25</f>
        <v>N</v>
      </c>
      <c r="AG31" s="61"/>
      <c r="AH31" s="61" t="str">
        <f>'Census Data'!U25</f>
        <v>N</v>
      </c>
      <c r="AI31" s="61"/>
      <c r="AJ31" s="61" t="str">
        <f>'Census Data'!V25</f>
        <v>N</v>
      </c>
      <c r="AK31" s="61"/>
      <c r="AL31" s="61">
        <f>'Census Data'!S25</f>
        <v>0</v>
      </c>
    </row>
    <row r="32" spans="1:38" x14ac:dyDescent="0.25">
      <c r="A32" s="59">
        <v>19</v>
      </c>
      <c r="B32" s="60">
        <f>'Census Data'!D26</f>
        <v>0</v>
      </c>
      <c r="C32" s="60">
        <f>'Census Data'!F26</f>
        <v>0</v>
      </c>
      <c r="D32" s="21">
        <f>'Census Data'!G26</f>
        <v>0</v>
      </c>
      <c r="E32" s="47">
        <f>'Census Data'!J26</f>
        <v>0</v>
      </c>
      <c r="F32" s="47" t="str">
        <f>'Census Data'!X26</f>
        <v>Sp</v>
      </c>
      <c r="G32" s="61">
        <f>'Census Data'!Y26</f>
        <v>0</v>
      </c>
      <c r="H32" s="61">
        <f>'Census Data'!Z26</f>
        <v>0</v>
      </c>
      <c r="I32" s="61">
        <f>'Census Data'!AB26</f>
        <v>0</v>
      </c>
      <c r="J32" s="62">
        <f>'Census Data'!W26</f>
        <v>0</v>
      </c>
      <c r="K32" s="62" t="str">
        <f>'Census Data'!AD26</f>
        <v>Child</v>
      </c>
      <c r="L32" s="62">
        <f>'Census Data'!AE26</f>
        <v>0</v>
      </c>
      <c r="M32" s="62">
        <f>'Census Data'!AF26</f>
        <v>0</v>
      </c>
      <c r="N32" s="62">
        <f>'Census Data'!AG26</f>
        <v>0</v>
      </c>
      <c r="O32" s="62">
        <f>'Census Data'!AH26</f>
        <v>0</v>
      </c>
      <c r="P32" s="62" t="str">
        <f>'Census Data'!AI26</f>
        <v>child</v>
      </c>
      <c r="Q32" s="78">
        <f>'Census Data'!AJ26</f>
        <v>0</v>
      </c>
      <c r="R32" s="78">
        <f>'Census Data'!AK26</f>
        <v>0</v>
      </c>
      <c r="S32" s="78">
        <f>'Census Data'!AL26</f>
        <v>0</v>
      </c>
      <c r="T32" s="62">
        <f>'Census Data'!AM26</f>
        <v>0</v>
      </c>
      <c r="U32" s="62" t="str">
        <f>'Census Data'!AN26</f>
        <v>child</v>
      </c>
      <c r="V32" s="78">
        <f>'Census Data'!AO26</f>
        <v>0</v>
      </c>
      <c r="W32" s="78">
        <f>'Census Data'!AP26</f>
        <v>0</v>
      </c>
      <c r="X32" s="78">
        <f>'Census Data'!AQ26</f>
        <v>0</v>
      </c>
      <c r="Y32" s="62">
        <f>'Census Data'!AR26</f>
        <v>0</v>
      </c>
      <c r="Z32" s="62" t="str">
        <f>'Census Data'!AS26</f>
        <v>child</v>
      </c>
      <c r="AA32" s="78">
        <f>'Census Data'!AT26</f>
        <v>0</v>
      </c>
      <c r="AB32" s="78">
        <f>'Census Data'!AU26</f>
        <v>0</v>
      </c>
      <c r="AC32" s="78">
        <f>'Census Data'!AV26</f>
        <v>0</v>
      </c>
      <c r="AD32" s="62">
        <f>'Census Data'!AW26</f>
        <v>0</v>
      </c>
      <c r="AE32" s="20"/>
      <c r="AF32" s="61" t="str">
        <f>'Census Data'!T26</f>
        <v>N</v>
      </c>
      <c r="AG32" s="61"/>
      <c r="AH32" s="61" t="str">
        <f>'Census Data'!U26</f>
        <v>N</v>
      </c>
      <c r="AI32" s="61"/>
      <c r="AJ32" s="61" t="str">
        <f>'Census Data'!V26</f>
        <v>N</v>
      </c>
      <c r="AK32" s="61"/>
      <c r="AL32" s="61">
        <f>'Census Data'!S26</f>
        <v>0</v>
      </c>
    </row>
    <row r="33" spans="1:38" x14ac:dyDescent="0.25">
      <c r="A33" s="59">
        <v>20</v>
      </c>
      <c r="B33" s="60">
        <f>'Census Data'!D27</f>
        <v>0</v>
      </c>
      <c r="C33" s="60">
        <f>'Census Data'!F27</f>
        <v>0</v>
      </c>
      <c r="D33" s="21">
        <f>'Census Data'!G27</f>
        <v>0</v>
      </c>
      <c r="E33" s="47">
        <f>'Census Data'!J27</f>
        <v>0</v>
      </c>
      <c r="F33" s="47" t="str">
        <f>'Census Data'!X27</f>
        <v>Sp</v>
      </c>
      <c r="G33" s="61">
        <f>'Census Data'!Y27</f>
        <v>0</v>
      </c>
      <c r="H33" s="61">
        <f>'Census Data'!Z27</f>
        <v>0</v>
      </c>
      <c r="I33" s="61">
        <f>'Census Data'!AB27</f>
        <v>0</v>
      </c>
      <c r="J33" s="62">
        <f>'Census Data'!W27</f>
        <v>0</v>
      </c>
      <c r="K33" s="62" t="str">
        <f>'Census Data'!AD27</f>
        <v>Child</v>
      </c>
      <c r="L33" s="62">
        <f>'Census Data'!AE27</f>
        <v>0</v>
      </c>
      <c r="M33" s="62">
        <f>'Census Data'!AF27</f>
        <v>0</v>
      </c>
      <c r="N33" s="62">
        <f>'Census Data'!AG27</f>
        <v>0</v>
      </c>
      <c r="O33" s="62">
        <f>'Census Data'!AH27</f>
        <v>0</v>
      </c>
      <c r="P33" s="62" t="str">
        <f>'Census Data'!AI27</f>
        <v>child</v>
      </c>
      <c r="Q33" s="78">
        <f>'Census Data'!AJ27</f>
        <v>0</v>
      </c>
      <c r="R33" s="78">
        <f>'Census Data'!AK27</f>
        <v>0</v>
      </c>
      <c r="S33" s="78">
        <f>'Census Data'!AL27</f>
        <v>0</v>
      </c>
      <c r="T33" s="62">
        <f>'Census Data'!AM27</f>
        <v>0</v>
      </c>
      <c r="U33" s="62" t="str">
        <f>'Census Data'!AN27</f>
        <v>child</v>
      </c>
      <c r="V33" s="78">
        <f>'Census Data'!AO27</f>
        <v>0</v>
      </c>
      <c r="W33" s="78">
        <f>'Census Data'!AP27</f>
        <v>0</v>
      </c>
      <c r="X33" s="78">
        <f>'Census Data'!AQ27</f>
        <v>0</v>
      </c>
      <c r="Y33" s="62">
        <f>'Census Data'!AR27</f>
        <v>0</v>
      </c>
      <c r="Z33" s="62" t="str">
        <f>'Census Data'!AS27</f>
        <v>child</v>
      </c>
      <c r="AA33" s="78">
        <f>'Census Data'!AT27</f>
        <v>0</v>
      </c>
      <c r="AB33" s="78">
        <f>'Census Data'!AU27</f>
        <v>0</v>
      </c>
      <c r="AC33" s="78">
        <f>'Census Data'!AV27</f>
        <v>0</v>
      </c>
      <c r="AD33" s="62">
        <f>'Census Data'!AW27</f>
        <v>0</v>
      </c>
      <c r="AE33" s="20"/>
      <c r="AF33" s="61" t="str">
        <f>'Census Data'!T27</f>
        <v>N</v>
      </c>
      <c r="AG33" s="61"/>
      <c r="AH33" s="61" t="str">
        <f>'Census Data'!U27</f>
        <v>N</v>
      </c>
      <c r="AI33" s="61"/>
      <c r="AJ33" s="61" t="str">
        <f>'Census Data'!V27</f>
        <v>N</v>
      </c>
      <c r="AK33" s="61"/>
      <c r="AL33" s="61">
        <f>'Census Data'!S27</f>
        <v>0</v>
      </c>
    </row>
    <row r="34" spans="1:38" x14ac:dyDescent="0.25">
      <c r="A34" s="59">
        <v>21</v>
      </c>
      <c r="B34" s="60">
        <f>'Census Data'!D28</f>
        <v>0</v>
      </c>
      <c r="C34" s="60">
        <f>'Census Data'!F28</f>
        <v>0</v>
      </c>
      <c r="D34" s="21">
        <f>'Census Data'!G28</f>
        <v>0</v>
      </c>
      <c r="E34" s="47">
        <f>'Census Data'!J28</f>
        <v>0</v>
      </c>
      <c r="F34" s="47" t="str">
        <f>'Census Data'!X28</f>
        <v>Sp</v>
      </c>
      <c r="G34" s="61">
        <f>'Census Data'!Y28</f>
        <v>0</v>
      </c>
      <c r="H34" s="61">
        <f>'Census Data'!Z28</f>
        <v>0</v>
      </c>
      <c r="I34" s="61">
        <f>'Census Data'!AB28</f>
        <v>0</v>
      </c>
      <c r="J34" s="62">
        <f>'Census Data'!W28</f>
        <v>0</v>
      </c>
      <c r="K34" s="62" t="str">
        <f>'Census Data'!AD28</f>
        <v>Child</v>
      </c>
      <c r="L34" s="62">
        <f>'Census Data'!AE28</f>
        <v>0</v>
      </c>
      <c r="M34" s="62">
        <f>'Census Data'!AF28</f>
        <v>0</v>
      </c>
      <c r="N34" s="62">
        <f>'Census Data'!AG28</f>
        <v>0</v>
      </c>
      <c r="O34" s="62">
        <f>'Census Data'!AH28</f>
        <v>0</v>
      </c>
      <c r="P34" s="62" t="str">
        <f>'Census Data'!AI28</f>
        <v>child</v>
      </c>
      <c r="Q34" s="78">
        <f>'Census Data'!AJ28</f>
        <v>0</v>
      </c>
      <c r="R34" s="78">
        <f>'Census Data'!AK28</f>
        <v>0</v>
      </c>
      <c r="S34" s="78">
        <f>'Census Data'!AL28</f>
        <v>0</v>
      </c>
      <c r="T34" s="62">
        <f>'Census Data'!AM28</f>
        <v>0</v>
      </c>
      <c r="U34" s="62" t="str">
        <f>'Census Data'!AN28</f>
        <v>child</v>
      </c>
      <c r="V34" s="78">
        <f>'Census Data'!AO28</f>
        <v>0</v>
      </c>
      <c r="W34" s="78">
        <f>'Census Data'!AP28</f>
        <v>0</v>
      </c>
      <c r="X34" s="78">
        <f>'Census Data'!AQ28</f>
        <v>0</v>
      </c>
      <c r="Y34" s="62">
        <f>'Census Data'!AR28</f>
        <v>0</v>
      </c>
      <c r="Z34" s="62" t="str">
        <f>'Census Data'!AS28</f>
        <v>child</v>
      </c>
      <c r="AA34" s="78">
        <f>'Census Data'!AT28</f>
        <v>0</v>
      </c>
      <c r="AB34" s="78">
        <f>'Census Data'!AU28</f>
        <v>0</v>
      </c>
      <c r="AC34" s="78">
        <f>'Census Data'!AV28</f>
        <v>0</v>
      </c>
      <c r="AD34" s="62">
        <f>'Census Data'!AW28</f>
        <v>0</v>
      </c>
      <c r="AE34" s="64"/>
      <c r="AF34" s="61" t="str">
        <f>'Census Data'!T28</f>
        <v>N</v>
      </c>
      <c r="AG34" s="61"/>
      <c r="AH34" s="61" t="str">
        <f>'Census Data'!U28</f>
        <v>N</v>
      </c>
      <c r="AI34" s="61"/>
      <c r="AJ34" s="61" t="str">
        <f>'Census Data'!V28</f>
        <v>N</v>
      </c>
      <c r="AK34" s="61"/>
      <c r="AL34" s="61">
        <f>'Census Data'!S28</f>
        <v>0</v>
      </c>
    </row>
    <row r="35" spans="1:38" x14ac:dyDescent="0.25">
      <c r="A35" s="59">
        <v>22</v>
      </c>
      <c r="B35" s="60">
        <f>'Census Data'!D29</f>
        <v>0</v>
      </c>
      <c r="C35" s="60">
        <f>'Census Data'!F29</f>
        <v>0</v>
      </c>
      <c r="D35" s="21">
        <f>'Census Data'!G29</f>
        <v>0</v>
      </c>
      <c r="E35" s="47">
        <f>'Census Data'!J29</f>
        <v>0</v>
      </c>
      <c r="F35" s="47" t="str">
        <f>'Census Data'!X29</f>
        <v>Sp</v>
      </c>
      <c r="G35" s="61">
        <f>'Census Data'!Y29</f>
        <v>0</v>
      </c>
      <c r="H35" s="61">
        <f>'Census Data'!Z29</f>
        <v>0</v>
      </c>
      <c r="I35" s="61">
        <f>'Census Data'!AB29</f>
        <v>0</v>
      </c>
      <c r="J35" s="62">
        <f>'Census Data'!W29</f>
        <v>0</v>
      </c>
      <c r="K35" s="62" t="str">
        <f>'Census Data'!AD29</f>
        <v>Child</v>
      </c>
      <c r="L35" s="62">
        <f>'Census Data'!AE29</f>
        <v>0</v>
      </c>
      <c r="M35" s="62">
        <f>'Census Data'!AF29</f>
        <v>0</v>
      </c>
      <c r="N35" s="62">
        <f>'Census Data'!AG29</f>
        <v>0</v>
      </c>
      <c r="O35" s="62">
        <f>'Census Data'!AH29</f>
        <v>0</v>
      </c>
      <c r="P35" s="62" t="str">
        <f>'Census Data'!AI29</f>
        <v>child</v>
      </c>
      <c r="Q35" s="78">
        <f>'Census Data'!AJ29</f>
        <v>0</v>
      </c>
      <c r="R35" s="78">
        <f>'Census Data'!AK29</f>
        <v>0</v>
      </c>
      <c r="S35" s="78">
        <f>'Census Data'!AL29</f>
        <v>0</v>
      </c>
      <c r="T35" s="62">
        <f>'Census Data'!AM29</f>
        <v>0</v>
      </c>
      <c r="U35" s="62" t="str">
        <f>'Census Data'!AN29</f>
        <v>child</v>
      </c>
      <c r="V35" s="78">
        <f>'Census Data'!AO29</f>
        <v>0</v>
      </c>
      <c r="W35" s="78">
        <f>'Census Data'!AP29</f>
        <v>0</v>
      </c>
      <c r="X35" s="78">
        <f>'Census Data'!AQ29</f>
        <v>0</v>
      </c>
      <c r="Y35" s="62">
        <f>'Census Data'!AR29</f>
        <v>0</v>
      </c>
      <c r="Z35" s="62" t="str">
        <f>'Census Data'!AS29</f>
        <v>child</v>
      </c>
      <c r="AA35" s="78">
        <f>'Census Data'!AT29</f>
        <v>0</v>
      </c>
      <c r="AB35" s="78">
        <f>'Census Data'!AU29</f>
        <v>0</v>
      </c>
      <c r="AC35" s="78">
        <f>'Census Data'!AV29</f>
        <v>0</v>
      </c>
      <c r="AD35" s="62">
        <f>'Census Data'!AW29</f>
        <v>0</v>
      </c>
      <c r="AE35" s="65"/>
      <c r="AF35" s="61" t="str">
        <f>'Census Data'!T29</f>
        <v>N</v>
      </c>
      <c r="AG35" s="61"/>
      <c r="AH35" s="61" t="str">
        <f>'Census Data'!U29</f>
        <v>N</v>
      </c>
      <c r="AI35" s="61"/>
      <c r="AJ35" s="61" t="str">
        <f>'Census Data'!V29</f>
        <v>N</v>
      </c>
      <c r="AK35" s="61"/>
      <c r="AL35" s="61">
        <f>'Census Data'!S29</f>
        <v>0</v>
      </c>
    </row>
    <row r="36" spans="1:38" x14ac:dyDescent="0.25">
      <c r="A36" s="59">
        <v>23</v>
      </c>
      <c r="B36" s="60">
        <f>'Census Data'!D30</f>
        <v>0</v>
      </c>
      <c r="C36" s="60">
        <f>'Census Data'!F30</f>
        <v>0</v>
      </c>
      <c r="D36" s="21">
        <f>'Census Data'!G30</f>
        <v>0</v>
      </c>
      <c r="E36" s="47">
        <f>'Census Data'!J30</f>
        <v>0</v>
      </c>
      <c r="F36" s="47" t="str">
        <f>'Census Data'!X30</f>
        <v>Sp</v>
      </c>
      <c r="G36" s="61">
        <f>'Census Data'!Y30</f>
        <v>0</v>
      </c>
      <c r="H36" s="61">
        <f>'Census Data'!Z30</f>
        <v>0</v>
      </c>
      <c r="I36" s="61">
        <f>'Census Data'!AB30</f>
        <v>0</v>
      </c>
      <c r="J36" s="62">
        <f>'Census Data'!W30</f>
        <v>0</v>
      </c>
      <c r="K36" s="62" t="str">
        <f>'Census Data'!AD30</f>
        <v>Child</v>
      </c>
      <c r="L36" s="62">
        <f>'Census Data'!AE30</f>
        <v>0</v>
      </c>
      <c r="M36" s="62">
        <f>'Census Data'!AF30</f>
        <v>0</v>
      </c>
      <c r="N36" s="62">
        <f>'Census Data'!AG30</f>
        <v>0</v>
      </c>
      <c r="O36" s="62">
        <f>'Census Data'!AH30</f>
        <v>0</v>
      </c>
      <c r="P36" s="62" t="str">
        <f>'Census Data'!AI30</f>
        <v>child</v>
      </c>
      <c r="Q36" s="78">
        <f>'Census Data'!AJ30</f>
        <v>0</v>
      </c>
      <c r="R36" s="78">
        <f>'Census Data'!AK30</f>
        <v>0</v>
      </c>
      <c r="S36" s="78">
        <f>'Census Data'!AL30</f>
        <v>0</v>
      </c>
      <c r="T36" s="62">
        <f>'Census Data'!AM30</f>
        <v>0</v>
      </c>
      <c r="U36" s="62" t="str">
        <f>'Census Data'!AN30</f>
        <v>child</v>
      </c>
      <c r="V36" s="78">
        <f>'Census Data'!AO30</f>
        <v>0</v>
      </c>
      <c r="W36" s="78">
        <f>'Census Data'!AP30</f>
        <v>0</v>
      </c>
      <c r="X36" s="78">
        <f>'Census Data'!AQ30</f>
        <v>0</v>
      </c>
      <c r="Y36" s="62">
        <f>'Census Data'!AR30</f>
        <v>0</v>
      </c>
      <c r="Z36" s="62" t="str">
        <f>'Census Data'!AS30</f>
        <v>child</v>
      </c>
      <c r="AA36" s="78">
        <f>'Census Data'!AT30</f>
        <v>0</v>
      </c>
      <c r="AB36" s="78">
        <f>'Census Data'!AU30</f>
        <v>0</v>
      </c>
      <c r="AC36" s="78">
        <f>'Census Data'!AV30</f>
        <v>0</v>
      </c>
      <c r="AD36" s="62">
        <f>'Census Data'!AW30</f>
        <v>0</v>
      </c>
      <c r="AE36" s="61"/>
      <c r="AF36" s="61" t="str">
        <f>'Census Data'!T30</f>
        <v>N</v>
      </c>
      <c r="AG36" s="61"/>
      <c r="AH36" s="61" t="str">
        <f>'Census Data'!U30</f>
        <v>N</v>
      </c>
      <c r="AI36" s="61"/>
      <c r="AJ36" s="61" t="str">
        <f>'Census Data'!V30</f>
        <v>N</v>
      </c>
      <c r="AK36" s="61"/>
      <c r="AL36" s="61">
        <f>'Census Data'!S30</f>
        <v>0</v>
      </c>
    </row>
    <row r="37" spans="1:38" x14ac:dyDescent="0.25">
      <c r="A37" s="59">
        <v>24</v>
      </c>
      <c r="B37" s="60">
        <f>'Census Data'!D31</f>
        <v>0</v>
      </c>
      <c r="C37" s="60">
        <f>'Census Data'!F31</f>
        <v>0</v>
      </c>
      <c r="D37" s="21">
        <f>'Census Data'!G31</f>
        <v>0</v>
      </c>
      <c r="E37" s="47">
        <f>'Census Data'!J31</f>
        <v>0</v>
      </c>
      <c r="F37" s="47" t="str">
        <f>'Census Data'!X31</f>
        <v>Sp</v>
      </c>
      <c r="G37" s="61">
        <f>'Census Data'!Y31</f>
        <v>0</v>
      </c>
      <c r="H37" s="61">
        <f>'Census Data'!Z31</f>
        <v>0</v>
      </c>
      <c r="I37" s="61">
        <f>'Census Data'!AB31</f>
        <v>0</v>
      </c>
      <c r="J37" s="62">
        <f>'Census Data'!W31</f>
        <v>0</v>
      </c>
      <c r="K37" s="62" t="str">
        <f>'Census Data'!AD31</f>
        <v>Child</v>
      </c>
      <c r="L37" s="62">
        <f>'Census Data'!AE31</f>
        <v>0</v>
      </c>
      <c r="M37" s="62">
        <f>'Census Data'!AF31</f>
        <v>0</v>
      </c>
      <c r="N37" s="62">
        <f>'Census Data'!AG31</f>
        <v>0</v>
      </c>
      <c r="O37" s="62">
        <f>'Census Data'!AH31</f>
        <v>0</v>
      </c>
      <c r="P37" s="62" t="str">
        <f>'Census Data'!AI31</f>
        <v>child</v>
      </c>
      <c r="Q37" s="78">
        <f>'Census Data'!AJ31</f>
        <v>0</v>
      </c>
      <c r="R37" s="78">
        <f>'Census Data'!AK31</f>
        <v>0</v>
      </c>
      <c r="S37" s="78">
        <f>'Census Data'!AL31</f>
        <v>0</v>
      </c>
      <c r="T37" s="62">
        <f>'Census Data'!AM31</f>
        <v>0</v>
      </c>
      <c r="U37" s="62" t="str">
        <f>'Census Data'!AN31</f>
        <v>child</v>
      </c>
      <c r="V37" s="78">
        <f>'Census Data'!AO31</f>
        <v>0</v>
      </c>
      <c r="W37" s="78">
        <f>'Census Data'!AP31</f>
        <v>0</v>
      </c>
      <c r="X37" s="78">
        <f>'Census Data'!AQ31</f>
        <v>0</v>
      </c>
      <c r="Y37" s="62">
        <f>'Census Data'!AR31</f>
        <v>0</v>
      </c>
      <c r="Z37" s="62" t="str">
        <f>'Census Data'!AS31</f>
        <v>child</v>
      </c>
      <c r="AA37" s="78">
        <f>'Census Data'!AT31</f>
        <v>0</v>
      </c>
      <c r="AB37" s="78">
        <f>'Census Data'!AU31</f>
        <v>0</v>
      </c>
      <c r="AC37" s="78">
        <f>'Census Data'!AV31</f>
        <v>0</v>
      </c>
      <c r="AD37" s="62">
        <f>'Census Data'!AW31</f>
        <v>0</v>
      </c>
      <c r="AE37" s="64"/>
      <c r="AF37" s="61" t="str">
        <f>'Census Data'!T31</f>
        <v>N</v>
      </c>
      <c r="AG37" s="61"/>
      <c r="AH37" s="61" t="str">
        <f>'Census Data'!U31</f>
        <v>N</v>
      </c>
      <c r="AI37" s="61"/>
      <c r="AJ37" s="61" t="str">
        <f>'Census Data'!V31</f>
        <v>N</v>
      </c>
      <c r="AK37" s="61"/>
      <c r="AL37" s="61">
        <f>'Census Data'!S31</f>
        <v>0</v>
      </c>
    </row>
    <row r="38" spans="1:38" x14ac:dyDescent="0.25">
      <c r="A38" s="59">
        <v>25</v>
      </c>
      <c r="B38" s="60">
        <f>'Census Data'!D32</f>
        <v>0</v>
      </c>
      <c r="C38" s="60">
        <f>'Census Data'!F32</f>
        <v>0</v>
      </c>
      <c r="D38" s="21">
        <f>'Census Data'!G32</f>
        <v>0</v>
      </c>
      <c r="E38" s="47">
        <f>'Census Data'!J32</f>
        <v>0</v>
      </c>
      <c r="F38" s="47" t="str">
        <f>'Census Data'!X32</f>
        <v>Sp</v>
      </c>
      <c r="G38" s="61">
        <f>'Census Data'!Y32</f>
        <v>0</v>
      </c>
      <c r="H38" s="61">
        <f>'Census Data'!Z32</f>
        <v>0</v>
      </c>
      <c r="I38" s="61">
        <f>'Census Data'!AB32</f>
        <v>0</v>
      </c>
      <c r="J38" s="62">
        <f>'Census Data'!W32</f>
        <v>0</v>
      </c>
      <c r="K38" s="62" t="str">
        <f>'Census Data'!AD32</f>
        <v>Child</v>
      </c>
      <c r="L38" s="62">
        <f>'Census Data'!AE32</f>
        <v>0</v>
      </c>
      <c r="M38" s="62">
        <f>'Census Data'!AF32</f>
        <v>0</v>
      </c>
      <c r="N38" s="62">
        <f>'Census Data'!AG32</f>
        <v>0</v>
      </c>
      <c r="O38" s="62">
        <f>'Census Data'!AH32</f>
        <v>0</v>
      </c>
      <c r="P38" s="62" t="str">
        <f>'Census Data'!AI32</f>
        <v>child</v>
      </c>
      <c r="Q38" s="78">
        <f>'Census Data'!AJ32</f>
        <v>0</v>
      </c>
      <c r="R38" s="78">
        <f>'Census Data'!AK32</f>
        <v>0</v>
      </c>
      <c r="S38" s="78">
        <f>'Census Data'!AL32</f>
        <v>0</v>
      </c>
      <c r="T38" s="62">
        <f>'Census Data'!AM32</f>
        <v>0</v>
      </c>
      <c r="U38" s="62" t="str">
        <f>'Census Data'!AN32</f>
        <v>child</v>
      </c>
      <c r="V38" s="78">
        <f>'Census Data'!AO32</f>
        <v>0</v>
      </c>
      <c r="W38" s="78">
        <f>'Census Data'!AP32</f>
        <v>0</v>
      </c>
      <c r="X38" s="78">
        <f>'Census Data'!AQ32</f>
        <v>0</v>
      </c>
      <c r="Y38" s="62">
        <f>'Census Data'!AR32</f>
        <v>0</v>
      </c>
      <c r="Z38" s="62" t="str">
        <f>'Census Data'!AS32</f>
        <v>child</v>
      </c>
      <c r="AA38" s="78">
        <f>'Census Data'!AT32</f>
        <v>0</v>
      </c>
      <c r="AB38" s="78">
        <f>'Census Data'!AU32</f>
        <v>0</v>
      </c>
      <c r="AC38" s="78">
        <f>'Census Data'!AV32</f>
        <v>0</v>
      </c>
      <c r="AD38" s="62">
        <f>'Census Data'!AW32</f>
        <v>0</v>
      </c>
      <c r="AE38" s="67"/>
      <c r="AF38" s="61" t="str">
        <f>'Census Data'!T32</f>
        <v>N</v>
      </c>
      <c r="AG38" s="61"/>
      <c r="AH38" s="61" t="str">
        <f>'Census Data'!U32</f>
        <v>N</v>
      </c>
      <c r="AI38" s="61"/>
      <c r="AJ38" s="61" t="str">
        <f>'Census Data'!V32</f>
        <v>N</v>
      </c>
      <c r="AK38" s="61"/>
      <c r="AL38" s="61">
        <f>'Census Data'!S32</f>
        <v>0</v>
      </c>
    </row>
    <row r="39" spans="1:38" x14ac:dyDescent="0.25">
      <c r="A39" s="59">
        <v>26</v>
      </c>
      <c r="B39" s="60">
        <f>'Census Data'!D33</f>
        <v>0</v>
      </c>
      <c r="C39" s="60">
        <f>'Census Data'!F33</f>
        <v>0</v>
      </c>
      <c r="D39" s="21">
        <f>'Census Data'!G33</f>
        <v>0</v>
      </c>
      <c r="E39" s="47">
        <f>'Census Data'!J33</f>
        <v>0</v>
      </c>
      <c r="F39" s="47" t="str">
        <f>'Census Data'!X33</f>
        <v>Sp</v>
      </c>
      <c r="G39" s="61">
        <f>'Census Data'!Y33</f>
        <v>0</v>
      </c>
      <c r="H39" s="61">
        <f>'Census Data'!Z33</f>
        <v>0</v>
      </c>
      <c r="I39" s="61">
        <f>'Census Data'!AB33</f>
        <v>0</v>
      </c>
      <c r="J39" s="62">
        <f>'Census Data'!W33</f>
        <v>0</v>
      </c>
      <c r="K39" s="62" t="str">
        <f>'Census Data'!AD33</f>
        <v>Child</v>
      </c>
      <c r="L39" s="62">
        <f>'Census Data'!AE33</f>
        <v>0</v>
      </c>
      <c r="M39" s="62">
        <f>'Census Data'!AF33</f>
        <v>0</v>
      </c>
      <c r="N39" s="62">
        <f>'Census Data'!AG33</f>
        <v>0</v>
      </c>
      <c r="O39" s="62">
        <f>'Census Data'!AH33</f>
        <v>0</v>
      </c>
      <c r="P39" s="62" t="str">
        <f>'Census Data'!AI33</f>
        <v>child</v>
      </c>
      <c r="Q39" s="78">
        <f>'Census Data'!AJ33</f>
        <v>0</v>
      </c>
      <c r="R39" s="78">
        <f>'Census Data'!AK33</f>
        <v>0</v>
      </c>
      <c r="S39" s="78">
        <f>'Census Data'!AL33</f>
        <v>0</v>
      </c>
      <c r="T39" s="62">
        <f>'Census Data'!AM33</f>
        <v>0</v>
      </c>
      <c r="U39" s="62" t="str">
        <f>'Census Data'!AN33</f>
        <v>child</v>
      </c>
      <c r="V39" s="78">
        <f>'Census Data'!AO33</f>
        <v>0</v>
      </c>
      <c r="W39" s="78">
        <f>'Census Data'!AP33</f>
        <v>0</v>
      </c>
      <c r="X39" s="78">
        <f>'Census Data'!AQ33</f>
        <v>0</v>
      </c>
      <c r="Y39" s="62">
        <f>'Census Data'!AR33</f>
        <v>0</v>
      </c>
      <c r="Z39" s="62" t="str">
        <f>'Census Data'!AS33</f>
        <v>child</v>
      </c>
      <c r="AA39" s="78">
        <f>'Census Data'!AT33</f>
        <v>0</v>
      </c>
      <c r="AB39" s="78">
        <f>'Census Data'!AU33</f>
        <v>0</v>
      </c>
      <c r="AC39" s="78">
        <f>'Census Data'!AV33</f>
        <v>0</v>
      </c>
      <c r="AD39" s="62">
        <f>'Census Data'!AW33</f>
        <v>0</v>
      </c>
      <c r="AE39" s="64"/>
      <c r="AF39" s="61" t="str">
        <f>'Census Data'!T33</f>
        <v>N</v>
      </c>
      <c r="AG39" s="61"/>
      <c r="AH39" s="61" t="str">
        <f>'Census Data'!U33</f>
        <v>N</v>
      </c>
      <c r="AI39" s="61"/>
      <c r="AJ39" s="61" t="str">
        <f>'Census Data'!V33</f>
        <v>N</v>
      </c>
      <c r="AK39" s="61"/>
      <c r="AL39" s="61">
        <f>'Census Data'!S33</f>
        <v>0</v>
      </c>
    </row>
    <row r="40" spans="1:38" x14ac:dyDescent="0.25">
      <c r="A40" s="59">
        <v>27</v>
      </c>
      <c r="B40" s="60">
        <f>'Census Data'!D34</f>
        <v>0</v>
      </c>
      <c r="C40" s="60">
        <f>'Census Data'!F34</f>
        <v>0</v>
      </c>
      <c r="D40" s="21">
        <f>'Census Data'!G34</f>
        <v>0</v>
      </c>
      <c r="E40" s="47">
        <f>'Census Data'!J34</f>
        <v>0</v>
      </c>
      <c r="F40" s="47" t="str">
        <f>'Census Data'!X34</f>
        <v>Sp</v>
      </c>
      <c r="G40" s="61">
        <f>'Census Data'!Y34</f>
        <v>0</v>
      </c>
      <c r="H40" s="61">
        <f>'Census Data'!Z34</f>
        <v>0</v>
      </c>
      <c r="I40" s="61">
        <f>'Census Data'!AB34</f>
        <v>0</v>
      </c>
      <c r="J40" s="62">
        <f>'Census Data'!W34</f>
        <v>0</v>
      </c>
      <c r="K40" s="62" t="str">
        <f>'Census Data'!AD34</f>
        <v>Child</v>
      </c>
      <c r="L40" s="62">
        <f>'Census Data'!AE34</f>
        <v>0</v>
      </c>
      <c r="M40" s="62">
        <f>'Census Data'!AF34</f>
        <v>0</v>
      </c>
      <c r="N40" s="62">
        <f>'Census Data'!AG34</f>
        <v>0</v>
      </c>
      <c r="O40" s="62">
        <f>'Census Data'!AH34</f>
        <v>0</v>
      </c>
      <c r="P40" s="62" t="str">
        <f>'Census Data'!AI34</f>
        <v>child</v>
      </c>
      <c r="Q40" s="78">
        <f>'Census Data'!AJ34</f>
        <v>0</v>
      </c>
      <c r="R40" s="78">
        <f>'Census Data'!AK34</f>
        <v>0</v>
      </c>
      <c r="S40" s="78">
        <f>'Census Data'!AL34</f>
        <v>0</v>
      </c>
      <c r="T40" s="62">
        <f>'Census Data'!AM34</f>
        <v>0</v>
      </c>
      <c r="U40" s="62" t="str">
        <f>'Census Data'!AN34</f>
        <v>child</v>
      </c>
      <c r="V40" s="78">
        <f>'Census Data'!AO34</f>
        <v>0</v>
      </c>
      <c r="W40" s="78">
        <f>'Census Data'!AP34</f>
        <v>0</v>
      </c>
      <c r="X40" s="78">
        <f>'Census Data'!AQ34</f>
        <v>0</v>
      </c>
      <c r="Y40" s="62">
        <f>'Census Data'!AR34</f>
        <v>0</v>
      </c>
      <c r="Z40" s="62" t="str">
        <f>'Census Data'!AS34</f>
        <v>child</v>
      </c>
      <c r="AA40" s="78">
        <f>'Census Data'!AT34</f>
        <v>0</v>
      </c>
      <c r="AB40" s="78">
        <f>'Census Data'!AU34</f>
        <v>0</v>
      </c>
      <c r="AC40" s="78">
        <f>'Census Data'!AV34</f>
        <v>0</v>
      </c>
      <c r="AD40" s="62">
        <f>'Census Data'!AW34</f>
        <v>0</v>
      </c>
      <c r="AE40" s="67"/>
      <c r="AF40" s="61" t="str">
        <f>'Census Data'!T34</f>
        <v>N</v>
      </c>
      <c r="AG40" s="61"/>
      <c r="AH40" s="61" t="str">
        <f>'Census Data'!U34</f>
        <v>N</v>
      </c>
      <c r="AI40" s="61"/>
      <c r="AJ40" s="61" t="str">
        <f>'Census Data'!V34</f>
        <v>N</v>
      </c>
      <c r="AK40" s="61"/>
      <c r="AL40" s="61">
        <f>'Census Data'!S34</f>
        <v>0</v>
      </c>
    </row>
    <row r="41" spans="1:38" x14ac:dyDescent="0.25">
      <c r="A41" s="59">
        <v>28</v>
      </c>
      <c r="B41" s="60">
        <f>'Census Data'!D35</f>
        <v>0</v>
      </c>
      <c r="C41" s="60">
        <f>'Census Data'!F35</f>
        <v>0</v>
      </c>
      <c r="D41" s="21">
        <f>'Census Data'!G35</f>
        <v>0</v>
      </c>
      <c r="E41" s="47">
        <f>'Census Data'!J35</f>
        <v>0</v>
      </c>
      <c r="F41" s="47" t="str">
        <f>'Census Data'!X35</f>
        <v>Sp</v>
      </c>
      <c r="G41" s="61">
        <f>'Census Data'!Y35</f>
        <v>0</v>
      </c>
      <c r="H41" s="61">
        <f>'Census Data'!Z35</f>
        <v>0</v>
      </c>
      <c r="I41" s="61">
        <f>'Census Data'!AB35</f>
        <v>0</v>
      </c>
      <c r="J41" s="62">
        <f>'Census Data'!W35</f>
        <v>0</v>
      </c>
      <c r="K41" s="62" t="str">
        <f>'Census Data'!AD35</f>
        <v>Child</v>
      </c>
      <c r="L41" s="62">
        <f>'Census Data'!AE35</f>
        <v>0</v>
      </c>
      <c r="M41" s="62">
        <f>'Census Data'!AF35</f>
        <v>0</v>
      </c>
      <c r="N41" s="62">
        <f>'Census Data'!AG35</f>
        <v>0</v>
      </c>
      <c r="O41" s="62">
        <f>'Census Data'!AH35</f>
        <v>0</v>
      </c>
      <c r="P41" s="62" t="str">
        <f>'Census Data'!AI35</f>
        <v>child</v>
      </c>
      <c r="Q41" s="78">
        <f>'Census Data'!AJ35</f>
        <v>0</v>
      </c>
      <c r="R41" s="78">
        <f>'Census Data'!AK35</f>
        <v>0</v>
      </c>
      <c r="S41" s="78">
        <f>'Census Data'!AL35</f>
        <v>0</v>
      </c>
      <c r="T41" s="62">
        <f>'Census Data'!AM35</f>
        <v>0</v>
      </c>
      <c r="U41" s="62" t="str">
        <f>'Census Data'!AN35</f>
        <v>child</v>
      </c>
      <c r="V41" s="78">
        <f>'Census Data'!AO35</f>
        <v>0</v>
      </c>
      <c r="W41" s="78">
        <f>'Census Data'!AP35</f>
        <v>0</v>
      </c>
      <c r="X41" s="78">
        <f>'Census Data'!AQ35</f>
        <v>0</v>
      </c>
      <c r="Y41" s="62">
        <f>'Census Data'!AR35</f>
        <v>0</v>
      </c>
      <c r="Z41" s="62" t="str">
        <f>'Census Data'!AS35</f>
        <v>child</v>
      </c>
      <c r="AA41" s="78">
        <f>'Census Data'!AT35</f>
        <v>0</v>
      </c>
      <c r="AB41" s="78">
        <f>'Census Data'!AU35</f>
        <v>0</v>
      </c>
      <c r="AC41" s="78">
        <f>'Census Data'!AV35</f>
        <v>0</v>
      </c>
      <c r="AD41" s="62">
        <f>'Census Data'!AW35</f>
        <v>0</v>
      </c>
      <c r="AE41" s="61"/>
      <c r="AF41" s="61" t="str">
        <f>'Census Data'!T35</f>
        <v>N</v>
      </c>
      <c r="AG41" s="61"/>
      <c r="AH41" s="61" t="str">
        <f>'Census Data'!U35</f>
        <v>N</v>
      </c>
      <c r="AI41" s="61"/>
      <c r="AJ41" s="61" t="str">
        <f>'Census Data'!V35</f>
        <v>N</v>
      </c>
      <c r="AK41" s="61"/>
      <c r="AL41" s="61">
        <f>'Census Data'!S35</f>
        <v>0</v>
      </c>
    </row>
    <row r="42" spans="1:38" x14ac:dyDescent="0.25">
      <c r="A42" s="59">
        <v>29</v>
      </c>
      <c r="B42" s="60">
        <f>'Census Data'!D36</f>
        <v>0</v>
      </c>
      <c r="C42" s="60">
        <f>'Census Data'!F36</f>
        <v>0</v>
      </c>
      <c r="D42" s="21">
        <f>'Census Data'!G36</f>
        <v>0</v>
      </c>
      <c r="E42" s="47">
        <f>'Census Data'!J36</f>
        <v>0</v>
      </c>
      <c r="F42" s="47" t="str">
        <f>'Census Data'!X36</f>
        <v>Sp</v>
      </c>
      <c r="G42" s="61">
        <f>'Census Data'!Y36</f>
        <v>0</v>
      </c>
      <c r="H42" s="61">
        <f>'Census Data'!Z36</f>
        <v>0</v>
      </c>
      <c r="I42" s="61">
        <f>'Census Data'!AB36</f>
        <v>0</v>
      </c>
      <c r="J42" s="62">
        <f>'Census Data'!W36</f>
        <v>0</v>
      </c>
      <c r="K42" s="62" t="str">
        <f>'Census Data'!AD36</f>
        <v>Child</v>
      </c>
      <c r="L42" s="62">
        <f>'Census Data'!AE36</f>
        <v>0</v>
      </c>
      <c r="M42" s="62">
        <f>'Census Data'!AF36</f>
        <v>0</v>
      </c>
      <c r="N42" s="62">
        <f>'Census Data'!AG36</f>
        <v>0</v>
      </c>
      <c r="O42" s="62">
        <f>'Census Data'!AH36</f>
        <v>0</v>
      </c>
      <c r="P42" s="62" t="str">
        <f>'Census Data'!AI36</f>
        <v>child</v>
      </c>
      <c r="Q42" s="78">
        <f>'Census Data'!AJ36</f>
        <v>0</v>
      </c>
      <c r="R42" s="78">
        <f>'Census Data'!AK36</f>
        <v>0</v>
      </c>
      <c r="S42" s="78">
        <f>'Census Data'!AL36</f>
        <v>0</v>
      </c>
      <c r="T42" s="62">
        <f>'Census Data'!AM36</f>
        <v>0</v>
      </c>
      <c r="U42" s="62" t="str">
        <f>'Census Data'!AN36</f>
        <v>child</v>
      </c>
      <c r="V42" s="78">
        <f>'Census Data'!AO36</f>
        <v>0</v>
      </c>
      <c r="W42" s="78">
        <f>'Census Data'!AP36</f>
        <v>0</v>
      </c>
      <c r="X42" s="78">
        <f>'Census Data'!AQ36</f>
        <v>0</v>
      </c>
      <c r="Y42" s="62">
        <f>'Census Data'!AR36</f>
        <v>0</v>
      </c>
      <c r="Z42" s="62" t="str">
        <f>'Census Data'!AS36</f>
        <v>child</v>
      </c>
      <c r="AA42" s="78">
        <f>'Census Data'!AT36</f>
        <v>0</v>
      </c>
      <c r="AB42" s="78">
        <f>'Census Data'!AU36</f>
        <v>0</v>
      </c>
      <c r="AC42" s="78">
        <f>'Census Data'!AV36</f>
        <v>0</v>
      </c>
      <c r="AD42" s="62">
        <f>'Census Data'!AW36</f>
        <v>0</v>
      </c>
      <c r="AE42" s="61"/>
      <c r="AF42" s="61" t="str">
        <f>'Census Data'!T36</f>
        <v>N</v>
      </c>
      <c r="AG42" s="61"/>
      <c r="AH42" s="61" t="str">
        <f>'Census Data'!U36</f>
        <v>N</v>
      </c>
      <c r="AI42" s="61"/>
      <c r="AJ42" s="61" t="str">
        <f>'Census Data'!V36</f>
        <v>N</v>
      </c>
      <c r="AK42" s="61"/>
      <c r="AL42" s="61">
        <f>'Census Data'!S36</f>
        <v>0</v>
      </c>
    </row>
    <row r="43" spans="1:38" x14ac:dyDescent="0.25">
      <c r="A43" s="59">
        <v>50</v>
      </c>
      <c r="B43" s="60">
        <f>'Census Data'!D37</f>
        <v>0</v>
      </c>
      <c r="C43" s="60">
        <f>'Census Data'!F37</f>
        <v>0</v>
      </c>
      <c r="D43" s="21">
        <f>'Census Data'!G37</f>
        <v>0</v>
      </c>
      <c r="E43" s="47">
        <f>'Census Data'!J37</f>
        <v>0</v>
      </c>
      <c r="F43" s="47" t="str">
        <f>'Census Data'!X37</f>
        <v>Sp</v>
      </c>
      <c r="G43" s="61">
        <f>'Census Data'!Y37</f>
        <v>0</v>
      </c>
      <c r="H43" s="61">
        <f>'Census Data'!Z37</f>
        <v>0</v>
      </c>
      <c r="I43" s="61">
        <f>'Census Data'!AB37</f>
        <v>0</v>
      </c>
      <c r="J43" s="62">
        <f>'Census Data'!W37</f>
        <v>0</v>
      </c>
      <c r="K43" s="62" t="str">
        <f>'Census Data'!AD37</f>
        <v>Child</v>
      </c>
      <c r="L43" s="62">
        <f>'Census Data'!AE37</f>
        <v>0</v>
      </c>
      <c r="M43" s="62">
        <f>'Census Data'!AF37</f>
        <v>0</v>
      </c>
      <c r="N43" s="62">
        <f>'Census Data'!AG37</f>
        <v>0</v>
      </c>
      <c r="O43" s="62">
        <f>'Census Data'!AH37</f>
        <v>0</v>
      </c>
      <c r="P43" s="62" t="str">
        <f>'Census Data'!AI37</f>
        <v>child</v>
      </c>
      <c r="Q43" s="78">
        <f>'Census Data'!AJ37</f>
        <v>0</v>
      </c>
      <c r="R43" s="78">
        <f>'Census Data'!AK37</f>
        <v>0</v>
      </c>
      <c r="S43" s="78">
        <f>'Census Data'!AL37</f>
        <v>0</v>
      </c>
      <c r="T43" s="62">
        <f>'Census Data'!AM37</f>
        <v>0</v>
      </c>
      <c r="U43" s="62" t="str">
        <f>'Census Data'!AN37</f>
        <v>child</v>
      </c>
      <c r="V43" s="78">
        <f>'Census Data'!AO37</f>
        <v>0</v>
      </c>
      <c r="W43" s="78">
        <f>'Census Data'!AP37</f>
        <v>0</v>
      </c>
      <c r="X43" s="78">
        <f>'Census Data'!AQ37</f>
        <v>0</v>
      </c>
      <c r="Y43" s="62">
        <f>'Census Data'!AR37</f>
        <v>0</v>
      </c>
      <c r="Z43" s="62" t="str">
        <f>'Census Data'!AS37</f>
        <v>child</v>
      </c>
      <c r="AA43" s="78">
        <f>'Census Data'!AT37</f>
        <v>0</v>
      </c>
      <c r="AB43" s="78">
        <f>'Census Data'!AU37</f>
        <v>0</v>
      </c>
      <c r="AC43" s="78">
        <f>'Census Data'!AV37</f>
        <v>0</v>
      </c>
      <c r="AD43" s="62">
        <f>'Census Data'!AW37</f>
        <v>0</v>
      </c>
      <c r="AE43" s="61"/>
      <c r="AF43" s="61" t="str">
        <f>'Census Data'!T37</f>
        <v>N</v>
      </c>
      <c r="AG43" s="61"/>
      <c r="AH43" s="61" t="str">
        <f>'Census Data'!U37</f>
        <v>N</v>
      </c>
      <c r="AI43" s="61"/>
      <c r="AJ43" s="61" t="str">
        <f>'Census Data'!V37</f>
        <v>N</v>
      </c>
      <c r="AK43" s="61"/>
      <c r="AL43" s="61">
        <f>'Census Data'!S37</f>
        <v>0</v>
      </c>
    </row>
    <row r="44" spans="1:38" x14ac:dyDescent="0.25">
      <c r="B44" s="60">
        <f>'Census Data'!D38</f>
        <v>0</v>
      </c>
      <c r="C44" s="60">
        <f>'Census Data'!F38</f>
        <v>0</v>
      </c>
      <c r="D44" s="21">
        <f>'Census Data'!G38</f>
        <v>0</v>
      </c>
      <c r="E44" s="47">
        <f>'Census Data'!J38</f>
        <v>0</v>
      </c>
      <c r="F44" s="47" t="str">
        <f>'Census Data'!X38</f>
        <v>Sp</v>
      </c>
      <c r="G44" s="61">
        <f>'Census Data'!Y38</f>
        <v>0</v>
      </c>
      <c r="H44" s="61">
        <f>'Census Data'!Z38</f>
        <v>0</v>
      </c>
      <c r="I44" s="61">
        <f>'Census Data'!AB38</f>
        <v>0</v>
      </c>
      <c r="J44" s="62">
        <f>'Census Data'!W38</f>
        <v>0</v>
      </c>
      <c r="K44" s="62" t="str">
        <f>'Census Data'!AD38</f>
        <v>Child</v>
      </c>
      <c r="L44" s="62">
        <f>'Census Data'!AE38</f>
        <v>0</v>
      </c>
      <c r="M44" s="62">
        <f>'Census Data'!AF38</f>
        <v>0</v>
      </c>
      <c r="N44" s="62">
        <f>'Census Data'!AG38</f>
        <v>0</v>
      </c>
      <c r="O44" s="62">
        <f>'Census Data'!AH38</f>
        <v>0</v>
      </c>
      <c r="P44" s="62" t="str">
        <f>'Census Data'!AI38</f>
        <v>child</v>
      </c>
      <c r="Q44" s="78">
        <f>'Census Data'!AJ38</f>
        <v>0</v>
      </c>
      <c r="R44" s="78">
        <f>'Census Data'!AK38</f>
        <v>0</v>
      </c>
      <c r="S44" s="78">
        <f>'Census Data'!AL38</f>
        <v>0</v>
      </c>
      <c r="T44" s="62">
        <f>'Census Data'!AM38</f>
        <v>0</v>
      </c>
      <c r="U44" s="62" t="str">
        <f>'Census Data'!AN38</f>
        <v>child</v>
      </c>
      <c r="V44" s="78">
        <f>'Census Data'!AO38</f>
        <v>0</v>
      </c>
      <c r="W44" s="78">
        <f>'Census Data'!AP38</f>
        <v>0</v>
      </c>
      <c r="X44" s="78">
        <f>'Census Data'!AQ38</f>
        <v>0</v>
      </c>
      <c r="Y44" s="62">
        <f>'Census Data'!AR38</f>
        <v>0</v>
      </c>
      <c r="Z44" s="62" t="str">
        <f>'Census Data'!AS38</f>
        <v>child</v>
      </c>
      <c r="AA44" s="78">
        <f>'Census Data'!AT38</f>
        <v>0</v>
      </c>
      <c r="AB44" s="78">
        <f>'Census Data'!AU38</f>
        <v>0</v>
      </c>
      <c r="AC44" s="78">
        <f>'Census Data'!AV38</f>
        <v>0</v>
      </c>
      <c r="AD44" s="62">
        <f>'Census Data'!AW38</f>
        <v>0</v>
      </c>
      <c r="AE44" s="61"/>
      <c r="AF44" s="61" t="str">
        <f>'Census Data'!T38</f>
        <v>N</v>
      </c>
      <c r="AG44" s="61"/>
      <c r="AH44" s="61" t="str">
        <f>'Census Data'!U38</f>
        <v>N</v>
      </c>
      <c r="AI44" s="61"/>
      <c r="AJ44" s="61" t="str">
        <f>'Census Data'!V38</f>
        <v>N</v>
      </c>
      <c r="AK44" s="61"/>
      <c r="AL44" s="61">
        <f>'Census Data'!S38</f>
        <v>0</v>
      </c>
    </row>
  </sheetData>
  <sheetProtection algorithmName="SHA-512" hashValue="yXBv+L4aIvP+t5GqWjdjLffQK2PBNDuqo3/00Ignj7OjaAtJ538U90mKv8zjKDz3/WlVenyMbyc2dwrJRvUdSQ==" saltValue="qdahUnsHyHLvjzRIhM8G9g==" spinCount="100000" sheet="1" objects="1" scenarios="1"/>
  <printOptions horizontalCentered="1" gridLines="1"/>
  <pageMargins left="1.21" right="0.75" top="7.0000000000000007E-2" bottom="0" header="0" footer="0"/>
  <pageSetup scale="65" orientation="landscape" r:id="rId1"/>
  <headerFooter alignWithMargins="0">
    <oddHeader>&amp;R&amp;D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18EC-5CB0-495D-B44A-739E998F6718}">
  <sheetPr codeName="Sheet7"/>
  <dimension ref="A1:BF5"/>
  <sheetViews>
    <sheetView workbookViewId="0">
      <selection activeCell="G34" sqref="G34"/>
    </sheetView>
  </sheetViews>
  <sheetFormatPr defaultColWidth="9.109375" defaultRowHeight="14.4" x14ac:dyDescent="0.3"/>
  <cols>
    <col min="1" max="5" width="9.109375" style="26"/>
    <col min="6" max="6" width="12.109375" style="26" bestFit="1" customWidth="1"/>
    <col min="7" max="10" width="9.109375" style="26"/>
    <col min="11" max="11" width="13" style="26" customWidth="1"/>
    <col min="12" max="12" width="9.109375" style="26"/>
    <col min="13" max="13" width="16" style="26" bestFit="1" customWidth="1"/>
    <col min="14" max="14" width="9.109375" style="26"/>
    <col min="15" max="15" width="10.5546875" style="26" bestFit="1" customWidth="1"/>
    <col min="16" max="18" width="9.109375" style="26"/>
    <col min="19" max="19" width="15" style="26" bestFit="1" customWidth="1"/>
    <col min="20" max="20" width="13" style="26" customWidth="1"/>
    <col min="21" max="21" width="13.88671875" style="26" customWidth="1"/>
    <col min="22" max="22" width="20" style="26" bestFit="1" customWidth="1"/>
    <col min="23" max="23" width="14.6640625" style="26" customWidth="1"/>
    <col min="24" max="24" width="13.44140625" style="26" customWidth="1"/>
    <col min="25" max="16384" width="9.109375" style="26"/>
  </cols>
  <sheetData>
    <row r="1" spans="1:58" x14ac:dyDescent="0.3">
      <c r="A1" s="26" t="s">
        <v>109</v>
      </c>
      <c r="B1" s="26" t="s">
        <v>87</v>
      </c>
      <c r="C1" s="26" t="s">
        <v>110</v>
      </c>
      <c r="D1" s="26" t="s">
        <v>86</v>
      </c>
      <c r="E1" s="26" t="s">
        <v>85</v>
      </c>
      <c r="F1" s="26" t="s">
        <v>111</v>
      </c>
      <c r="G1" s="26" t="s">
        <v>112</v>
      </c>
      <c r="H1" s="26" t="s">
        <v>113</v>
      </c>
      <c r="I1" s="26" t="s">
        <v>114</v>
      </c>
      <c r="J1" s="26" t="s">
        <v>115</v>
      </c>
      <c r="K1" s="26" t="s">
        <v>116</v>
      </c>
      <c r="L1" s="26" t="s">
        <v>117</v>
      </c>
      <c r="M1" s="26" t="s">
        <v>118</v>
      </c>
      <c r="N1" s="26" t="s">
        <v>119</v>
      </c>
      <c r="O1" s="26" t="s">
        <v>120</v>
      </c>
      <c r="P1" s="26" t="s">
        <v>121</v>
      </c>
      <c r="Q1" s="26" t="s">
        <v>63</v>
      </c>
      <c r="R1" s="26" t="s">
        <v>122</v>
      </c>
      <c r="S1" s="26" t="s">
        <v>123</v>
      </c>
      <c r="T1" s="26" t="s">
        <v>124</v>
      </c>
      <c r="U1" s="26" t="s">
        <v>125</v>
      </c>
      <c r="V1" s="26" t="s">
        <v>126</v>
      </c>
      <c r="W1" s="26" t="s">
        <v>127</v>
      </c>
      <c r="X1" s="26" t="s">
        <v>128</v>
      </c>
      <c r="Y1" s="26" t="s">
        <v>15</v>
      </c>
      <c r="Z1" s="26" t="s">
        <v>129</v>
      </c>
      <c r="AA1" s="26" t="s">
        <v>130</v>
      </c>
      <c r="AB1" s="26" t="s">
        <v>131</v>
      </c>
      <c r="AC1" s="26" t="s">
        <v>132</v>
      </c>
      <c r="AD1" s="26" t="s">
        <v>133</v>
      </c>
      <c r="AE1" s="26" t="s">
        <v>134</v>
      </c>
      <c r="AF1" s="26" t="s">
        <v>135</v>
      </c>
      <c r="AG1" s="26" t="s">
        <v>136</v>
      </c>
      <c r="AH1" s="26" t="s">
        <v>137</v>
      </c>
      <c r="AI1" s="26" t="s">
        <v>138</v>
      </c>
      <c r="AJ1" s="26" t="s">
        <v>139</v>
      </c>
      <c r="AK1" s="26" t="s">
        <v>140</v>
      </c>
      <c r="AL1" s="26" t="s">
        <v>141</v>
      </c>
      <c r="AM1" s="26" t="s">
        <v>142</v>
      </c>
      <c r="AN1" s="26" t="s">
        <v>143</v>
      </c>
      <c r="AO1" s="26" t="s">
        <v>144</v>
      </c>
      <c r="AP1" s="26" t="s">
        <v>145</v>
      </c>
      <c r="AQ1" s="26" t="s">
        <v>146</v>
      </c>
      <c r="AR1" s="26" t="s">
        <v>147</v>
      </c>
      <c r="AS1" s="26" t="s">
        <v>148</v>
      </c>
      <c r="AT1" s="26" t="s">
        <v>149</v>
      </c>
      <c r="AU1" s="26" t="s">
        <v>150</v>
      </c>
      <c r="AV1" s="26" t="s">
        <v>151</v>
      </c>
      <c r="AW1" s="26" t="s">
        <v>152</v>
      </c>
      <c r="AX1" s="26" t="s">
        <v>153</v>
      </c>
      <c r="AY1" s="26" t="s">
        <v>154</v>
      </c>
      <c r="AZ1" s="26" t="s">
        <v>155</v>
      </c>
      <c r="BA1" s="26" t="s">
        <v>156</v>
      </c>
      <c r="BB1" s="26" t="s">
        <v>157</v>
      </c>
      <c r="BC1" s="26" t="s">
        <v>158</v>
      </c>
      <c r="BD1" s="26" t="s">
        <v>159</v>
      </c>
      <c r="BE1" s="26" t="s">
        <v>160</v>
      </c>
      <c r="BF1" s="26" t="s">
        <v>161</v>
      </c>
    </row>
    <row r="2" spans="1:58" x14ac:dyDescent="0.3">
      <c r="A2" s="26">
        <f>'Census Data'!A8</f>
        <v>1234</v>
      </c>
      <c r="B2" s="26" t="str">
        <f>'Census Data'!F8</f>
        <v>John</v>
      </c>
      <c r="C2" s="26" t="str">
        <f>'Census Data'!E8</f>
        <v>J</v>
      </c>
      <c r="D2" s="26" t="str">
        <f>'Census Data'!D8</f>
        <v xml:space="preserve"> Smith</v>
      </c>
      <c r="E2" s="83" t="str">
        <f>'Census Data'!L8</f>
        <v>Main</v>
      </c>
      <c r="F2" s="45" t="str">
        <f>'Census Data'!C8</f>
        <v>Employee</v>
      </c>
      <c r="G2" s="26" t="str">
        <f>'Census Data'!I8</f>
        <v>123-45-6789</v>
      </c>
      <c r="H2" s="45">
        <f>'Census Data'!J8</f>
        <v>29221</v>
      </c>
      <c r="I2" s="26" t="str">
        <f>'Census Data'!G8</f>
        <v>M</v>
      </c>
      <c r="J2" s="26" t="str">
        <f>'Census Data'!BE8</f>
        <v>Caucasion</v>
      </c>
      <c r="K2" s="26" t="str">
        <f>'Census Data'!BF8</f>
        <v xml:space="preserve">citizen </v>
      </c>
      <c r="L2" s="26" t="str">
        <f>'Census Data'!BG8</f>
        <v>English</v>
      </c>
      <c r="M2" s="26" t="str">
        <f>'Census Data'!O8</f>
        <v>401 Maple Street</v>
      </c>
      <c r="O2" s="26" t="str">
        <f>'Census Data'!P8</f>
        <v>Wentzville</v>
      </c>
      <c r="P2" s="26" t="str">
        <f>'Census Data'!Q8</f>
        <v>MO</v>
      </c>
      <c r="Q2" s="26">
        <f>'Census Data'!S8</f>
        <v>63366</v>
      </c>
      <c r="R2" s="26" t="str">
        <f>'Census Data'!R8</f>
        <v>St. Charles</v>
      </c>
      <c r="S2" s="83" t="str">
        <f>'Census Data'!N8</f>
        <v>314-855-9898</v>
      </c>
      <c r="T2" s="26" t="str">
        <f>'Census Data'!BH8</f>
        <v>314-999-9999</v>
      </c>
      <c r="U2" s="26" t="str">
        <f>'Census Data'!BI8</f>
        <v>314-999-9999</v>
      </c>
      <c r="V2" s="83" t="str">
        <f>'Census Data'!M8</f>
        <v>john.smith@abc.com</v>
      </c>
      <c r="W2" s="26" t="str">
        <f>'Census Data'!BJ8</f>
        <v>Hi@gmail.com</v>
      </c>
      <c r="X2" s="26" t="str">
        <f>'Census Data'!H8</f>
        <v xml:space="preserve">M </v>
      </c>
      <c r="Y2" s="45">
        <f>'Census Data'!B8</f>
        <v>43466</v>
      </c>
      <c r="Z2" s="26" t="str">
        <f>'Census Data'!BK8</f>
        <v>bi-weekly</v>
      </c>
      <c r="AA2" s="26" t="str">
        <f>'Census Data'!BL8</f>
        <v>No</v>
      </c>
      <c r="AB2" s="26" t="str">
        <f>'Census Data'!BM8</f>
        <v>No</v>
      </c>
      <c r="AC2" s="26" t="str">
        <f>'Census Data'!BN8</f>
        <v>Krivelow</v>
      </c>
      <c r="AD2" s="26" t="str">
        <f>'Census Data'!BO8</f>
        <v>Doherty</v>
      </c>
      <c r="AE2" s="26" t="str">
        <f>'Census Data'!BP8</f>
        <v>IT</v>
      </c>
      <c r="AF2" s="26" t="str">
        <f>'Census Data'!BQ8</f>
        <v>1st</v>
      </c>
      <c r="AG2" s="26" t="str">
        <f>'Census Data'!BR8</f>
        <v>Associate</v>
      </c>
      <c r="AH2" s="26">
        <f>'Census Data'!BS8</f>
        <v>0</v>
      </c>
      <c r="AI2" s="26" t="str">
        <f>'Census Data'!BT8</f>
        <v>Full-time</v>
      </c>
      <c r="AJ2" s="26" t="str">
        <f>'Census Data'!BU8</f>
        <v>Active</v>
      </c>
      <c r="AK2" s="26">
        <f>'Census Data'!BV8</f>
        <v>5</v>
      </c>
      <c r="AL2" s="26">
        <f>'Census Data'!BW8</f>
        <v>0</v>
      </c>
      <c r="AM2" s="26">
        <f>'Census Data'!BX8</f>
        <v>55000</v>
      </c>
      <c r="AN2" s="26" t="str">
        <f>'Census Data'!BY8</f>
        <v>Salary</v>
      </c>
      <c r="AO2" s="26">
        <f>'Census Data'!BZ8</f>
        <v>0</v>
      </c>
      <c r="AP2" s="26">
        <f>'Census Data'!CA8</f>
        <v>0</v>
      </c>
      <c r="AQ2" s="26">
        <f>'Census Data'!CB8</f>
        <v>55000</v>
      </c>
      <c r="AR2" s="26">
        <f>'Census Data'!CC8</f>
        <v>40</v>
      </c>
      <c r="AS2" s="26">
        <f>'Census Data'!CD8</f>
        <v>0</v>
      </c>
      <c r="AT2" s="26">
        <f>'Census Data'!CE8</f>
        <v>0</v>
      </c>
      <c r="AU2" s="26">
        <f>'Census Data'!CF8</f>
        <v>0</v>
      </c>
      <c r="AV2" s="26">
        <f>'Census Data'!CG8</f>
        <v>0</v>
      </c>
      <c r="AW2" s="26">
        <f>'Census Data'!CH8</f>
        <v>0</v>
      </c>
      <c r="AX2" s="26">
        <f>'Census Data'!CI8</f>
        <v>0</v>
      </c>
      <c r="AY2" s="26" t="str">
        <f>'Census Data'!CJ8</f>
        <v>Petco</v>
      </c>
      <c r="AZ2" s="26">
        <f>'Census Data'!CK8</f>
        <v>0</v>
      </c>
      <c r="BA2" s="26">
        <f>'Census Data'!CL8</f>
        <v>0</v>
      </c>
      <c r="BB2" s="26">
        <f>'Census Data'!CM8</f>
        <v>0</v>
      </c>
      <c r="BC2" s="26">
        <f>'Census Data'!CN8</f>
        <v>0</v>
      </c>
      <c r="BD2" s="26">
        <f>'Census Data'!CO8</f>
        <v>0</v>
      </c>
      <c r="BE2" s="26">
        <f>'Census Data'!CP8</f>
        <v>0</v>
      </c>
      <c r="BF2" s="26">
        <f>'Census Data'!CQ8</f>
        <v>0</v>
      </c>
    </row>
    <row r="3" spans="1:58" x14ac:dyDescent="0.3">
      <c r="A3" s="26">
        <f>'Census Data'!A9</f>
        <v>12345</v>
      </c>
      <c r="B3" s="26" t="str">
        <f>'Census Data'!F9</f>
        <v>Jill</v>
      </c>
      <c r="C3" s="26" t="str">
        <f>'Census Data'!E9</f>
        <v>J</v>
      </c>
      <c r="D3" s="26" t="str">
        <f>'Census Data'!D9</f>
        <v>Johnson</v>
      </c>
      <c r="E3" s="83" t="str">
        <f>'Census Data'!L9</f>
        <v>Campus</v>
      </c>
      <c r="F3" s="45" t="str">
        <f>'Census Data'!C9</f>
        <v>Employee</v>
      </c>
      <c r="G3" s="26" t="str">
        <f>'Census Data'!I9</f>
        <v>987-65-4321</v>
      </c>
      <c r="H3" s="45">
        <f>'Census Data'!J9</f>
        <v>29252</v>
      </c>
      <c r="I3" s="26" t="str">
        <f>'Census Data'!G9</f>
        <v>F</v>
      </c>
      <c r="J3" s="26" t="str">
        <f>'Census Data'!BE9</f>
        <v>Caucasion</v>
      </c>
      <c r="K3" s="26" t="str">
        <f>'Census Data'!BF9</f>
        <v xml:space="preserve">citizen </v>
      </c>
      <c r="L3" s="26" t="str">
        <f>'Census Data'!BG9</f>
        <v>English</v>
      </c>
      <c r="M3" s="26" t="str">
        <f>'Census Data'!O9</f>
        <v>402 Maple Street</v>
      </c>
      <c r="O3" s="26" t="str">
        <f>'Census Data'!P9</f>
        <v>Wentzville</v>
      </c>
      <c r="P3" s="26" t="str">
        <f>'Census Data'!Q9</f>
        <v>MO</v>
      </c>
      <c r="Q3" s="26">
        <f>'Census Data'!S9</f>
        <v>63385</v>
      </c>
      <c r="R3" s="26" t="str">
        <f>'Census Data'!R9</f>
        <v>St. Charles</v>
      </c>
      <c r="S3" s="83" t="str">
        <f>'Census Data'!N9</f>
        <v>314-855-9899</v>
      </c>
      <c r="T3" s="26" t="str">
        <f>'Census Data'!BH9</f>
        <v>314-999-1000</v>
      </c>
      <c r="U3" s="26" t="str">
        <f>'Census Data'!BI9</f>
        <v>314-999-1000</v>
      </c>
      <c r="V3" s="83" t="str">
        <f>'Census Data'!M9</f>
        <v>jill.johnson@abc.com</v>
      </c>
      <c r="W3" s="26" t="str">
        <f>'Census Data'!BJ9</f>
        <v>Hi@gmail.com</v>
      </c>
      <c r="X3" s="26" t="str">
        <f>'Census Data'!H9</f>
        <v>M</v>
      </c>
      <c r="Y3" s="45">
        <f>'Census Data'!B9</f>
        <v>43101</v>
      </c>
      <c r="Z3" s="26" t="str">
        <f>'Census Data'!BK9</f>
        <v>bi-weekly</v>
      </c>
      <c r="AA3" s="26" t="str">
        <f>'Census Data'!BL9</f>
        <v>No</v>
      </c>
      <c r="AB3" s="26" t="str">
        <f>'Census Data'!BM9</f>
        <v>No</v>
      </c>
      <c r="AC3" s="26" t="str">
        <f>'Census Data'!BN9</f>
        <v>Krivelow</v>
      </c>
      <c r="AD3" s="26" t="str">
        <f>'Census Data'!BO9</f>
        <v>Doherty</v>
      </c>
      <c r="AE3" s="26" t="str">
        <f>'Census Data'!BP9</f>
        <v>HR</v>
      </c>
      <c r="AF3" s="26" t="str">
        <f>'Census Data'!BQ9</f>
        <v>2nd</v>
      </c>
      <c r="AG3" s="26" t="str">
        <f>'Census Data'!BR9</f>
        <v>Associate</v>
      </c>
      <c r="AH3" s="26">
        <f>'Census Data'!BS9</f>
        <v>0</v>
      </c>
      <c r="AI3" s="26" t="str">
        <f>'Census Data'!BT9</f>
        <v>Full-time</v>
      </c>
      <c r="AJ3" s="26" t="str">
        <f>'Census Data'!BU9</f>
        <v>Active</v>
      </c>
      <c r="AK3" s="26">
        <f>'Census Data'!BV9</f>
        <v>5</v>
      </c>
      <c r="AL3" s="26">
        <f>'Census Data'!BW9</f>
        <v>0</v>
      </c>
      <c r="AM3" s="26">
        <f>'Census Data'!BX9</f>
        <v>40000</v>
      </c>
      <c r="AN3" s="26" t="str">
        <f>'Census Data'!BY9</f>
        <v>Hourly</v>
      </c>
      <c r="AO3" s="26">
        <f>'Census Data'!BZ9</f>
        <v>0</v>
      </c>
      <c r="AP3" s="26">
        <f>'Census Data'!CA9</f>
        <v>0</v>
      </c>
      <c r="AQ3" s="26">
        <f>'Census Data'!CB9</f>
        <v>40000</v>
      </c>
      <c r="AR3" s="26">
        <f>'Census Data'!CC9</f>
        <v>40</v>
      </c>
      <c r="AS3" s="26">
        <f>'Census Data'!CD9</f>
        <v>0</v>
      </c>
      <c r="AT3" s="26">
        <f>'Census Data'!CE9</f>
        <v>0</v>
      </c>
      <c r="AU3" s="26">
        <f>'Census Data'!CF9</f>
        <v>0</v>
      </c>
      <c r="AV3" s="26">
        <f>'Census Data'!CG9</f>
        <v>0</v>
      </c>
      <c r="AW3" s="26">
        <f>'Census Data'!CH9</f>
        <v>0</v>
      </c>
      <c r="AX3" s="26">
        <f>'Census Data'!CI9</f>
        <v>0</v>
      </c>
      <c r="AY3" s="26" t="str">
        <f>'Census Data'!CJ9</f>
        <v>Principal</v>
      </c>
      <c r="AZ3" s="26">
        <f>'Census Data'!CK9</f>
        <v>0</v>
      </c>
      <c r="BA3" s="26">
        <f>'Census Data'!CL9</f>
        <v>0</v>
      </c>
      <c r="BB3" s="26">
        <f>'Census Data'!CM9</f>
        <v>0</v>
      </c>
      <c r="BC3" s="26">
        <f>'Census Data'!CN9</f>
        <v>0</v>
      </c>
      <c r="BD3" s="26">
        <f>'Census Data'!CO9</f>
        <v>0</v>
      </c>
      <c r="BE3" s="26">
        <f>'Census Data'!CP9</f>
        <v>0</v>
      </c>
      <c r="BF3" s="26">
        <f>'Census Data'!CQ9</f>
        <v>0</v>
      </c>
    </row>
    <row r="4" spans="1:58" x14ac:dyDescent="0.3">
      <c r="A4" s="26">
        <f>'Census Data'!A10</f>
        <v>123456</v>
      </c>
      <c r="B4" s="26" t="str">
        <f>'Census Data'!F10</f>
        <v>Jenny</v>
      </c>
      <c r="C4" s="26" t="str">
        <f>'Census Data'!E10</f>
        <v>S</v>
      </c>
      <c r="D4" s="26" t="str">
        <f>'Census Data'!D10</f>
        <v>Jones</v>
      </c>
      <c r="E4" s="83" t="str">
        <f>'Census Data'!L10</f>
        <v>Campus</v>
      </c>
      <c r="F4" s="45" t="str">
        <f>'Census Data'!C10</f>
        <v>Employee</v>
      </c>
      <c r="G4" s="26" t="str">
        <f>'Census Data'!I10</f>
        <v>234-56-7891</v>
      </c>
      <c r="H4" s="45">
        <f>'Census Data'!J10</f>
        <v>32568</v>
      </c>
      <c r="I4" s="26" t="str">
        <f>'Census Data'!G10</f>
        <v>F</v>
      </c>
      <c r="J4" s="26" t="str">
        <f>'Census Data'!BE10</f>
        <v>Caucasion</v>
      </c>
      <c r="K4" s="26" t="str">
        <f>'Census Data'!BF10</f>
        <v xml:space="preserve">citizen </v>
      </c>
      <c r="L4" s="26" t="str">
        <f>'Census Data'!BG10</f>
        <v>English</v>
      </c>
      <c r="M4" s="26" t="str">
        <f>'Census Data'!O10</f>
        <v>403 Maple Street</v>
      </c>
      <c r="O4" s="26" t="str">
        <f>'Census Data'!P10</f>
        <v>Wentzville</v>
      </c>
      <c r="P4" s="26" t="str">
        <f>'Census Data'!Q10</f>
        <v>MO</v>
      </c>
      <c r="Q4" s="26">
        <f>'Census Data'!S10</f>
        <v>63377</v>
      </c>
      <c r="R4" s="26" t="str">
        <f>'Census Data'!R10</f>
        <v>St. Charles</v>
      </c>
      <c r="S4" s="83" t="str">
        <f>'Census Data'!N10</f>
        <v>314-855-9900</v>
      </c>
      <c r="T4" s="26" t="str">
        <f>'Census Data'!BH10</f>
        <v>314-999-1001</v>
      </c>
      <c r="U4" s="26" t="str">
        <f>'Census Data'!BI10</f>
        <v>314-999-1001</v>
      </c>
      <c r="V4" s="83" t="str">
        <f>'Census Data'!M10</f>
        <v>jenny.jones@abc.com</v>
      </c>
      <c r="W4" s="26" t="str">
        <f>'Census Data'!BJ10</f>
        <v>Hi@gmail.com</v>
      </c>
      <c r="X4" s="26" t="str">
        <f>'Census Data'!H10</f>
        <v>M</v>
      </c>
      <c r="Y4" s="45">
        <f>'Census Data'!B10</f>
        <v>42736</v>
      </c>
      <c r="Z4" s="26" t="str">
        <f>'Census Data'!BK10</f>
        <v>bi-weekly</v>
      </c>
      <c r="AA4" s="26" t="str">
        <f>'Census Data'!BL10</f>
        <v>Yes</v>
      </c>
      <c r="AB4" s="26" t="str">
        <f>'Census Data'!BM10</f>
        <v>No</v>
      </c>
      <c r="AC4" s="26" t="str">
        <f>'Census Data'!BN10</f>
        <v>Krivelow</v>
      </c>
      <c r="AD4" s="26" t="str">
        <f>'Census Data'!BO10</f>
        <v>Doherty</v>
      </c>
      <c r="AE4" s="26" t="str">
        <f>'Census Data'!BP10</f>
        <v>Finance</v>
      </c>
      <c r="AF4" s="26" t="str">
        <f>'Census Data'!BQ10</f>
        <v>3rd</v>
      </c>
      <c r="AG4" s="26" t="str">
        <f>'Census Data'!BR10</f>
        <v>Manager</v>
      </c>
      <c r="AH4" s="26">
        <f>'Census Data'!BS10</f>
        <v>0</v>
      </c>
      <c r="AI4" s="26" t="str">
        <f>'Census Data'!BT10</f>
        <v>Full-time</v>
      </c>
      <c r="AJ4" s="26" t="str">
        <f>'Census Data'!BU10</f>
        <v>Active</v>
      </c>
      <c r="AK4" s="26">
        <f>'Census Data'!BV10</f>
        <v>5</v>
      </c>
      <c r="AL4" s="26">
        <f>'Census Data'!BW10</f>
        <v>0</v>
      </c>
      <c r="AM4" s="26">
        <f>'Census Data'!BX10</f>
        <v>75000</v>
      </c>
      <c r="AN4" s="26" t="str">
        <f>'Census Data'!BY10</f>
        <v>Salary</v>
      </c>
      <c r="AO4" s="26">
        <f>'Census Data'!BZ10</f>
        <v>0</v>
      </c>
      <c r="AP4" s="26">
        <f>'Census Data'!CA10</f>
        <v>0</v>
      </c>
      <c r="AQ4" s="26">
        <f>'Census Data'!CB10</f>
        <v>75000</v>
      </c>
      <c r="AR4" s="26">
        <f>'Census Data'!CC10</f>
        <v>40</v>
      </c>
      <c r="AS4" s="26">
        <f>'Census Data'!CD10</f>
        <v>0</v>
      </c>
      <c r="AT4" s="26">
        <f>'Census Data'!CE10</f>
        <v>0</v>
      </c>
      <c r="AU4" s="26">
        <f>'Census Data'!CF10</f>
        <v>0</v>
      </c>
      <c r="AV4" s="26">
        <f>'Census Data'!CG10</f>
        <v>0</v>
      </c>
      <c r="AW4" s="26">
        <f>'Census Data'!CH10</f>
        <v>0</v>
      </c>
      <c r="AX4" s="26">
        <f>'Census Data'!CI10</f>
        <v>0</v>
      </c>
      <c r="AY4" s="26" t="str">
        <f>'Census Data'!CJ10</f>
        <v>Target</v>
      </c>
      <c r="AZ4" s="26">
        <f>'Census Data'!CK10</f>
        <v>0</v>
      </c>
      <c r="BA4" s="26">
        <f>'Census Data'!CL10</f>
        <v>0</v>
      </c>
      <c r="BB4" s="26">
        <f>'Census Data'!CM10</f>
        <v>0</v>
      </c>
      <c r="BC4" s="26">
        <f>'Census Data'!CN10</f>
        <v>0</v>
      </c>
      <c r="BD4" s="26">
        <f>'Census Data'!CO10</f>
        <v>0</v>
      </c>
      <c r="BE4" s="26">
        <f>'Census Data'!CP10</f>
        <v>0</v>
      </c>
      <c r="BF4" s="26">
        <f>'Census Data'!CQ10</f>
        <v>0</v>
      </c>
    </row>
    <row r="5" spans="1:58" x14ac:dyDescent="0.3">
      <c r="H5" s="45"/>
      <c r="Y5" s="45"/>
      <c r="AM5" s="46"/>
      <c r="AO5" s="45"/>
      <c r="AQ5" s="46"/>
      <c r="AU5" s="45"/>
      <c r="AX5" s="45"/>
      <c r="AZ5" s="45"/>
      <c r="BB5" s="46"/>
      <c r="BC5" s="45"/>
    </row>
  </sheetData>
  <sheetProtection algorithmName="SHA-512" hashValue="BkqA62Xksm/qkl1OjBO4S+XoFMLhTD6GvGUZI60rDb4mAaAGT24OuWh2tYz9u3W+fBKi6pQ9X3nxZ1UOb1Hs8g==" saltValue="BXNDqrdXz75Wva4ZztwpY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5D66-BFDF-46F6-852E-6BF525E6AF70}">
  <sheetPr codeName="Sheet8"/>
  <dimension ref="A1:AB302"/>
  <sheetViews>
    <sheetView topLeftCell="B1" zoomScaleNormal="100" workbookViewId="0">
      <selection activeCell="G34" sqref="G34"/>
    </sheetView>
  </sheetViews>
  <sheetFormatPr defaultColWidth="9.109375" defaultRowHeight="13.2" x14ac:dyDescent="0.25"/>
  <cols>
    <col min="1" max="1" width="7" style="42" hidden="1" customWidth="1"/>
    <col min="2" max="2" width="15" style="43" customWidth="1"/>
    <col min="3" max="3" width="54" style="42" customWidth="1"/>
    <col min="4" max="4" width="17.33203125" style="42" customWidth="1"/>
    <col min="5" max="5" width="11.6640625" style="42" customWidth="1"/>
    <col min="6" max="6" width="11.88671875" style="42" customWidth="1"/>
    <col min="7" max="7" width="18" style="42" customWidth="1"/>
    <col min="8" max="8" width="17.5546875" style="44" customWidth="1"/>
    <col min="9" max="9" width="27.6640625" style="43" customWidth="1"/>
    <col min="10" max="10" width="9.88671875" style="42" customWidth="1"/>
    <col min="11" max="11" width="20.109375" style="42" customWidth="1"/>
    <col min="12" max="12" width="21" style="42" customWidth="1"/>
    <col min="13" max="13" width="48.6640625" style="42" customWidth="1"/>
    <col min="14" max="14" width="43.6640625" style="42" customWidth="1"/>
    <col min="15" max="15" width="15" style="42" customWidth="1"/>
    <col min="16" max="16" width="26.44140625" style="42" customWidth="1"/>
    <col min="17" max="17" width="23.6640625" style="42" customWidth="1"/>
    <col min="18" max="18" width="23.44140625" style="42" customWidth="1"/>
    <col min="19" max="19" width="31.6640625" style="42" customWidth="1"/>
    <col min="20" max="20" width="37.5546875" style="42" customWidth="1"/>
    <col min="21" max="21" width="37.33203125" style="42" customWidth="1"/>
    <col min="22" max="22" width="13.44140625" style="42" customWidth="1"/>
    <col min="23" max="23" width="12.88671875" style="44" customWidth="1"/>
    <col min="24" max="24" width="46.33203125" style="42" customWidth="1"/>
    <col min="25" max="25" width="17.109375" style="42" customWidth="1"/>
    <col min="26" max="26" width="25.6640625" style="42" customWidth="1"/>
    <col min="27" max="27" width="7.33203125" style="42" customWidth="1"/>
    <col min="28" max="28" width="9.109375" style="42" customWidth="1"/>
    <col min="29" max="16384" width="9.109375" style="29"/>
  </cols>
  <sheetData>
    <row r="1" spans="1:27" s="29" customFormat="1" ht="18" thickBot="1" x14ac:dyDescent="0.3">
      <c r="A1" s="28" t="s">
        <v>80</v>
      </c>
      <c r="B1" s="29" t="s">
        <v>80</v>
      </c>
      <c r="H1" s="30" t="s">
        <v>81</v>
      </c>
      <c r="I1" s="30"/>
    </row>
    <row r="2" spans="1:27" s="29" customFormat="1" ht="51.75" customHeight="1" thickBot="1" x14ac:dyDescent="0.3">
      <c r="A2" s="31" t="s">
        <v>82</v>
      </c>
      <c r="B2" s="32" t="s">
        <v>83</v>
      </c>
      <c r="C2" s="33" t="s">
        <v>84</v>
      </c>
      <c r="D2" s="31" t="s">
        <v>85</v>
      </c>
      <c r="E2" s="31" t="s">
        <v>86</v>
      </c>
      <c r="F2" s="31" t="s">
        <v>87</v>
      </c>
      <c r="G2" s="33" t="s">
        <v>88</v>
      </c>
      <c r="H2" s="34" t="s">
        <v>89</v>
      </c>
      <c r="I2" s="34" t="s">
        <v>90</v>
      </c>
      <c r="J2" s="33" t="s">
        <v>91</v>
      </c>
      <c r="K2" s="31" t="s">
        <v>92</v>
      </c>
      <c r="L2" s="33" t="s">
        <v>93</v>
      </c>
      <c r="M2" s="34" t="s">
        <v>94</v>
      </c>
      <c r="N2" s="34" t="s">
        <v>95</v>
      </c>
      <c r="O2" s="31" t="s">
        <v>96</v>
      </c>
      <c r="P2" s="33" t="s">
        <v>97</v>
      </c>
      <c r="Q2" s="31" t="s">
        <v>98</v>
      </c>
      <c r="R2" s="31" t="s">
        <v>99</v>
      </c>
      <c r="S2" s="31" t="s">
        <v>100</v>
      </c>
      <c r="T2" s="31" t="s">
        <v>101</v>
      </c>
      <c r="U2" s="31" t="s">
        <v>102</v>
      </c>
      <c r="V2" s="33" t="s">
        <v>103</v>
      </c>
      <c r="W2" s="31" t="s">
        <v>104</v>
      </c>
      <c r="X2" s="31" t="s">
        <v>105</v>
      </c>
      <c r="Y2" s="31" t="s">
        <v>106</v>
      </c>
      <c r="Z2" s="31" t="s">
        <v>107</v>
      </c>
      <c r="AA2" s="35" t="s">
        <v>108</v>
      </c>
    </row>
    <row r="3" spans="1:27" s="29" customFormat="1" ht="12.75" customHeight="1" x14ac:dyDescent="0.25">
      <c r="A3" s="36" t="str">
        <f>IF(B3="Employee",1,"")</f>
        <v/>
      </c>
      <c r="B3" s="37">
        <v>1</v>
      </c>
      <c r="C3" s="36"/>
      <c r="D3" s="49">
        <f>'Census Data'!S8</f>
        <v>63366</v>
      </c>
      <c r="E3" s="50" t="str">
        <f>'Census Data'!D8</f>
        <v xml:space="preserve"> Smith</v>
      </c>
      <c r="F3" s="50" t="str">
        <f>'Census Data'!F8</f>
        <v>John</v>
      </c>
      <c r="G3" s="50" t="str">
        <f>'Census Data'!G8</f>
        <v>M</v>
      </c>
      <c r="H3" s="38">
        <f>'Census Data'!J8</f>
        <v>29221</v>
      </c>
      <c r="I3" s="39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40"/>
      <c r="X3" s="36"/>
      <c r="Y3" s="36"/>
      <c r="Z3" s="36"/>
      <c r="AA3" s="41"/>
    </row>
    <row r="4" spans="1:27" s="29" customFormat="1" ht="12.75" customHeight="1" x14ac:dyDescent="0.25">
      <c r="A4" s="36"/>
      <c r="B4" s="37" t="str">
        <f t="shared" ref="B4:B67" si="0">IF(C4="Employee",B3+1,IF(C4="Spouse",B3,IF(C4="Child",B3,"")))</f>
        <v/>
      </c>
      <c r="C4" s="36"/>
      <c r="D4" s="36"/>
      <c r="E4" s="36"/>
      <c r="F4" s="36"/>
      <c r="G4" s="36"/>
      <c r="H4" s="38"/>
      <c r="I4" s="39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40"/>
      <c r="X4" s="36"/>
      <c r="Y4" s="36"/>
      <c r="Z4" s="36"/>
      <c r="AA4" s="41"/>
    </row>
    <row r="5" spans="1:27" s="29" customFormat="1" ht="12.75" customHeight="1" x14ac:dyDescent="0.25">
      <c r="A5" s="36"/>
      <c r="B5" s="37" t="str">
        <f t="shared" si="0"/>
        <v/>
      </c>
      <c r="C5" s="36"/>
      <c r="D5" s="36"/>
      <c r="E5" s="36"/>
      <c r="F5" s="36"/>
      <c r="G5" s="36"/>
      <c r="H5" s="38"/>
      <c r="I5" s="39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40"/>
      <c r="X5" s="36"/>
      <c r="Y5" s="36"/>
      <c r="Z5" s="36"/>
      <c r="AA5" s="41"/>
    </row>
    <row r="6" spans="1:27" s="29" customFormat="1" ht="12.75" customHeight="1" x14ac:dyDescent="0.25">
      <c r="A6" s="36"/>
      <c r="B6" s="37" t="str">
        <f t="shared" si="0"/>
        <v/>
      </c>
      <c r="C6" s="36"/>
      <c r="D6" s="36"/>
      <c r="E6" s="36"/>
      <c r="F6" s="36"/>
      <c r="G6" s="36"/>
      <c r="H6" s="38"/>
      <c r="I6" s="39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40"/>
      <c r="X6" s="36"/>
      <c r="Y6" s="36"/>
      <c r="Z6" s="36"/>
      <c r="AA6" s="41"/>
    </row>
    <row r="7" spans="1:27" s="29" customFormat="1" ht="12.75" customHeight="1" x14ac:dyDescent="0.25">
      <c r="A7" s="36"/>
      <c r="B7" s="37" t="str">
        <f t="shared" si="0"/>
        <v/>
      </c>
      <c r="C7" s="36"/>
      <c r="D7" s="36"/>
      <c r="E7" s="36"/>
      <c r="F7" s="36"/>
      <c r="G7" s="36"/>
      <c r="H7" s="38"/>
      <c r="I7" s="39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40"/>
      <c r="X7" s="36"/>
      <c r="Y7" s="36"/>
      <c r="Z7" s="36"/>
      <c r="AA7" s="41"/>
    </row>
    <row r="8" spans="1:27" s="29" customFormat="1" ht="12.75" customHeight="1" x14ac:dyDescent="0.25">
      <c r="A8" s="36"/>
      <c r="B8" s="37" t="str">
        <f t="shared" si="0"/>
        <v/>
      </c>
      <c r="C8" s="36"/>
      <c r="D8" s="36"/>
      <c r="E8" s="36"/>
      <c r="F8" s="36"/>
      <c r="G8" s="36"/>
      <c r="H8" s="38"/>
      <c r="I8" s="39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40"/>
      <c r="X8" s="36"/>
      <c r="Y8" s="36"/>
      <c r="Z8" s="36"/>
      <c r="AA8" s="41"/>
    </row>
    <row r="9" spans="1:27" s="29" customFormat="1" ht="12.75" customHeight="1" x14ac:dyDescent="0.25">
      <c r="A9" s="36"/>
      <c r="B9" s="37" t="str">
        <f t="shared" si="0"/>
        <v/>
      </c>
      <c r="C9" s="36"/>
      <c r="D9" s="36"/>
      <c r="E9" s="36"/>
      <c r="F9" s="36"/>
      <c r="G9" s="36"/>
      <c r="H9" s="38"/>
      <c r="I9" s="39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40"/>
      <c r="X9" s="36"/>
      <c r="Y9" s="36"/>
      <c r="Z9" s="36"/>
      <c r="AA9" s="41"/>
    </row>
    <row r="10" spans="1:27" s="29" customFormat="1" ht="12.75" customHeight="1" x14ac:dyDescent="0.25">
      <c r="A10" s="36"/>
      <c r="B10" s="37" t="str">
        <f t="shared" si="0"/>
        <v/>
      </c>
      <c r="C10" s="36"/>
      <c r="D10" s="36"/>
      <c r="E10" s="36"/>
      <c r="F10" s="36"/>
      <c r="G10" s="36"/>
      <c r="H10" s="38"/>
      <c r="I10" s="39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40"/>
      <c r="X10" s="36"/>
      <c r="Y10" s="36"/>
      <c r="Z10" s="36"/>
      <c r="AA10" s="41"/>
    </row>
    <row r="11" spans="1:27" s="29" customFormat="1" ht="12.75" customHeight="1" x14ac:dyDescent="0.25">
      <c r="A11" s="36"/>
      <c r="B11" s="37" t="str">
        <f t="shared" si="0"/>
        <v/>
      </c>
      <c r="C11" s="36"/>
      <c r="D11" s="36"/>
      <c r="E11" s="36"/>
      <c r="F11" s="36"/>
      <c r="G11" s="36"/>
      <c r="H11" s="38"/>
      <c r="I11" s="39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40"/>
      <c r="X11" s="36"/>
      <c r="Y11" s="36"/>
      <c r="Z11" s="36"/>
      <c r="AA11" s="41"/>
    </row>
    <row r="12" spans="1:27" s="29" customFormat="1" ht="12.75" customHeight="1" x14ac:dyDescent="0.25">
      <c r="A12" s="36"/>
      <c r="B12" s="37" t="str">
        <f t="shared" si="0"/>
        <v/>
      </c>
      <c r="C12" s="36"/>
      <c r="D12" s="36"/>
      <c r="E12" s="36"/>
      <c r="F12" s="36"/>
      <c r="G12" s="36"/>
      <c r="H12" s="38"/>
      <c r="I12" s="39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40"/>
      <c r="X12" s="36"/>
      <c r="Y12" s="36"/>
      <c r="Z12" s="36"/>
      <c r="AA12" s="41"/>
    </row>
    <row r="13" spans="1:27" s="29" customFormat="1" ht="12.75" customHeight="1" x14ac:dyDescent="0.25">
      <c r="A13" s="36"/>
      <c r="B13" s="37" t="str">
        <f t="shared" si="0"/>
        <v/>
      </c>
      <c r="C13" s="36"/>
      <c r="D13" s="36"/>
      <c r="E13" s="36"/>
      <c r="F13" s="36"/>
      <c r="G13" s="36"/>
      <c r="H13" s="38"/>
      <c r="I13" s="39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40"/>
      <c r="X13" s="36"/>
      <c r="Y13" s="36"/>
      <c r="Z13" s="36"/>
      <c r="AA13" s="41"/>
    </row>
    <row r="14" spans="1:27" s="29" customFormat="1" ht="12.75" customHeight="1" x14ac:dyDescent="0.25">
      <c r="A14" s="36"/>
      <c r="B14" s="37" t="str">
        <f t="shared" si="0"/>
        <v/>
      </c>
      <c r="C14" s="36"/>
      <c r="D14" s="36"/>
      <c r="E14" s="36"/>
      <c r="F14" s="36"/>
      <c r="G14" s="36"/>
      <c r="H14" s="38"/>
      <c r="I14" s="39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40"/>
      <c r="X14" s="36"/>
      <c r="Y14" s="36"/>
      <c r="Z14" s="36"/>
      <c r="AA14" s="41"/>
    </row>
    <row r="15" spans="1:27" s="29" customFormat="1" ht="12.75" customHeight="1" x14ac:dyDescent="0.25">
      <c r="A15" s="36"/>
      <c r="B15" s="37" t="str">
        <f t="shared" si="0"/>
        <v/>
      </c>
      <c r="C15" s="36"/>
      <c r="D15" s="36"/>
      <c r="E15" s="36"/>
      <c r="F15" s="36"/>
      <c r="G15" s="36"/>
      <c r="H15" s="38"/>
      <c r="I15" s="39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40"/>
      <c r="X15" s="36"/>
      <c r="Y15" s="36"/>
      <c r="Z15" s="36"/>
      <c r="AA15" s="41"/>
    </row>
    <row r="16" spans="1:27" s="29" customFormat="1" ht="12.75" customHeight="1" x14ac:dyDescent="0.25">
      <c r="A16" s="36"/>
      <c r="B16" s="37" t="str">
        <f t="shared" si="0"/>
        <v/>
      </c>
      <c r="C16" s="36"/>
      <c r="D16" s="36"/>
      <c r="E16" s="36"/>
      <c r="F16" s="36"/>
      <c r="G16" s="36"/>
      <c r="H16" s="38"/>
      <c r="I16" s="39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40"/>
      <c r="X16" s="36"/>
      <c r="Y16" s="36"/>
      <c r="Z16" s="36"/>
      <c r="AA16" s="41"/>
    </row>
    <row r="17" spans="1:27" s="29" customFormat="1" ht="12.75" customHeight="1" x14ac:dyDescent="0.25">
      <c r="A17" s="36"/>
      <c r="B17" s="37" t="str">
        <f t="shared" si="0"/>
        <v/>
      </c>
      <c r="C17" s="36"/>
      <c r="D17" s="36"/>
      <c r="E17" s="36"/>
      <c r="F17" s="36"/>
      <c r="G17" s="36"/>
      <c r="H17" s="38"/>
      <c r="I17" s="39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40"/>
      <c r="X17" s="36"/>
      <c r="Y17" s="36"/>
      <c r="Z17" s="36"/>
      <c r="AA17" s="41"/>
    </row>
    <row r="18" spans="1:27" s="29" customFormat="1" ht="12.75" customHeight="1" x14ac:dyDescent="0.25">
      <c r="A18" s="36"/>
      <c r="B18" s="37" t="str">
        <f t="shared" si="0"/>
        <v/>
      </c>
      <c r="C18" s="36"/>
      <c r="D18" s="36"/>
      <c r="E18" s="36"/>
      <c r="F18" s="36"/>
      <c r="G18" s="36"/>
      <c r="H18" s="38"/>
      <c r="I18" s="39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40"/>
      <c r="X18" s="36"/>
      <c r="Y18" s="36"/>
      <c r="Z18" s="36"/>
      <c r="AA18" s="41"/>
    </row>
    <row r="19" spans="1:27" s="29" customFormat="1" ht="12.75" customHeight="1" x14ac:dyDescent="0.25">
      <c r="A19" s="36"/>
      <c r="B19" s="37" t="str">
        <f t="shared" si="0"/>
        <v/>
      </c>
      <c r="C19" s="36"/>
      <c r="D19" s="36"/>
      <c r="E19" s="36"/>
      <c r="F19" s="36"/>
      <c r="G19" s="36"/>
      <c r="H19" s="38"/>
      <c r="I19" s="39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40"/>
      <c r="X19" s="36"/>
      <c r="Y19" s="36"/>
      <c r="Z19" s="36"/>
      <c r="AA19" s="41"/>
    </row>
    <row r="20" spans="1:27" s="29" customFormat="1" ht="12.75" customHeight="1" x14ac:dyDescent="0.25">
      <c r="A20" s="36"/>
      <c r="B20" s="37" t="str">
        <f t="shared" si="0"/>
        <v/>
      </c>
      <c r="C20" s="36"/>
      <c r="D20" s="36"/>
      <c r="E20" s="36"/>
      <c r="F20" s="36"/>
      <c r="G20" s="36"/>
      <c r="H20" s="38"/>
      <c r="I20" s="39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40"/>
      <c r="X20" s="36"/>
      <c r="Y20" s="36"/>
      <c r="Z20" s="36"/>
      <c r="AA20" s="41"/>
    </row>
    <row r="21" spans="1:27" s="29" customFormat="1" ht="12.75" customHeight="1" x14ac:dyDescent="0.25">
      <c r="A21" s="36"/>
      <c r="B21" s="37" t="str">
        <f t="shared" si="0"/>
        <v/>
      </c>
      <c r="C21" s="36"/>
      <c r="D21" s="36"/>
      <c r="E21" s="36"/>
      <c r="F21" s="36"/>
      <c r="G21" s="36"/>
      <c r="H21" s="38"/>
      <c r="I21" s="39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40"/>
      <c r="X21" s="36"/>
      <c r="Y21" s="36"/>
      <c r="Z21" s="36"/>
      <c r="AA21" s="41"/>
    </row>
    <row r="22" spans="1:27" s="29" customFormat="1" ht="12.75" customHeight="1" x14ac:dyDescent="0.25">
      <c r="A22" s="36"/>
      <c r="B22" s="37" t="str">
        <f t="shared" si="0"/>
        <v/>
      </c>
      <c r="C22" s="36"/>
      <c r="D22" s="36"/>
      <c r="E22" s="36"/>
      <c r="F22" s="36"/>
      <c r="G22" s="36"/>
      <c r="H22" s="38"/>
      <c r="I22" s="39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40"/>
      <c r="X22" s="36"/>
      <c r="Y22" s="36"/>
      <c r="Z22" s="36"/>
      <c r="AA22" s="41"/>
    </row>
    <row r="23" spans="1:27" s="29" customFormat="1" ht="12.75" customHeight="1" x14ac:dyDescent="0.25">
      <c r="A23" s="36"/>
      <c r="B23" s="37" t="str">
        <f t="shared" si="0"/>
        <v/>
      </c>
      <c r="C23" s="36"/>
      <c r="D23" s="36"/>
      <c r="E23" s="36"/>
      <c r="F23" s="36"/>
      <c r="G23" s="36"/>
      <c r="H23" s="38"/>
      <c r="I23" s="39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40"/>
      <c r="X23" s="36"/>
      <c r="Y23" s="36"/>
      <c r="Z23" s="36"/>
      <c r="AA23" s="41"/>
    </row>
    <row r="24" spans="1:27" s="29" customFormat="1" ht="12.75" customHeight="1" x14ac:dyDescent="0.25">
      <c r="A24" s="36"/>
      <c r="B24" s="37" t="str">
        <f t="shared" si="0"/>
        <v/>
      </c>
      <c r="C24" s="36"/>
      <c r="D24" s="36"/>
      <c r="E24" s="36"/>
      <c r="F24" s="36"/>
      <c r="G24" s="36"/>
      <c r="H24" s="38"/>
      <c r="I24" s="39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40"/>
      <c r="X24" s="36"/>
      <c r="Y24" s="36"/>
      <c r="Z24" s="36"/>
      <c r="AA24" s="41"/>
    </row>
    <row r="25" spans="1:27" s="29" customFormat="1" ht="12.75" customHeight="1" x14ac:dyDescent="0.25">
      <c r="A25" s="36"/>
      <c r="B25" s="37" t="str">
        <f t="shared" si="0"/>
        <v/>
      </c>
      <c r="C25" s="36"/>
      <c r="D25" s="36"/>
      <c r="E25" s="36"/>
      <c r="F25" s="36"/>
      <c r="G25" s="36"/>
      <c r="H25" s="38"/>
      <c r="I25" s="39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40"/>
      <c r="X25" s="36"/>
      <c r="Y25" s="36"/>
      <c r="Z25" s="36"/>
      <c r="AA25" s="41"/>
    </row>
    <row r="26" spans="1:27" s="29" customFormat="1" ht="12.75" customHeight="1" x14ac:dyDescent="0.25">
      <c r="A26" s="36"/>
      <c r="B26" s="37" t="str">
        <f t="shared" si="0"/>
        <v/>
      </c>
      <c r="C26" s="36"/>
      <c r="D26" s="36"/>
      <c r="E26" s="36"/>
      <c r="F26" s="36"/>
      <c r="G26" s="36"/>
      <c r="H26" s="38"/>
      <c r="I26" s="39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40"/>
      <c r="X26" s="36"/>
      <c r="Y26" s="36"/>
      <c r="Z26" s="36"/>
      <c r="AA26" s="41"/>
    </row>
    <row r="27" spans="1:27" s="29" customFormat="1" ht="12.75" customHeight="1" x14ac:dyDescent="0.25">
      <c r="A27" s="36"/>
      <c r="B27" s="37" t="str">
        <f t="shared" si="0"/>
        <v/>
      </c>
      <c r="C27" s="36"/>
      <c r="D27" s="36"/>
      <c r="E27" s="36"/>
      <c r="F27" s="36"/>
      <c r="G27" s="36"/>
      <c r="H27" s="38"/>
      <c r="I27" s="39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40"/>
      <c r="X27" s="36"/>
      <c r="Y27" s="36"/>
      <c r="Z27" s="36"/>
      <c r="AA27" s="41"/>
    </row>
    <row r="28" spans="1:27" s="29" customFormat="1" ht="12.75" customHeight="1" x14ac:dyDescent="0.25">
      <c r="A28" s="36"/>
      <c r="B28" s="37" t="str">
        <f t="shared" si="0"/>
        <v/>
      </c>
      <c r="C28" s="36"/>
      <c r="D28" s="36"/>
      <c r="E28" s="36"/>
      <c r="F28" s="36"/>
      <c r="G28" s="36"/>
      <c r="H28" s="38"/>
      <c r="I28" s="39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40"/>
      <c r="X28" s="36"/>
      <c r="Y28" s="36"/>
      <c r="Z28" s="36"/>
      <c r="AA28" s="41"/>
    </row>
    <row r="29" spans="1:27" x14ac:dyDescent="0.25">
      <c r="A29" s="36"/>
      <c r="B29" s="37" t="str">
        <f t="shared" si="0"/>
        <v/>
      </c>
      <c r="C29" s="36"/>
      <c r="D29" s="36"/>
      <c r="E29" s="36"/>
      <c r="F29" s="36"/>
      <c r="G29" s="36"/>
      <c r="H29" s="38"/>
      <c r="I29" s="39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40"/>
      <c r="X29" s="36"/>
      <c r="Y29" s="36"/>
      <c r="Z29" s="36"/>
      <c r="AA29" s="41"/>
    </row>
    <row r="30" spans="1:27" x14ac:dyDescent="0.25">
      <c r="A30" s="36"/>
      <c r="B30" s="37" t="str">
        <f t="shared" si="0"/>
        <v/>
      </c>
      <c r="C30" s="36"/>
      <c r="D30" s="36"/>
      <c r="E30" s="36"/>
      <c r="F30" s="36"/>
      <c r="G30" s="36"/>
      <c r="H30" s="38"/>
      <c r="I30" s="39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40"/>
      <c r="X30" s="36"/>
      <c r="Y30" s="36"/>
      <c r="Z30" s="36"/>
      <c r="AA30" s="41"/>
    </row>
    <row r="31" spans="1:27" x14ac:dyDescent="0.25">
      <c r="A31" s="36"/>
      <c r="B31" s="37" t="str">
        <f t="shared" si="0"/>
        <v/>
      </c>
      <c r="C31" s="36"/>
      <c r="D31" s="36"/>
      <c r="E31" s="36"/>
      <c r="F31" s="36"/>
      <c r="G31" s="36"/>
      <c r="H31" s="38"/>
      <c r="I31" s="39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40"/>
      <c r="X31" s="36"/>
      <c r="Y31" s="36"/>
      <c r="Z31" s="36"/>
      <c r="AA31" s="41"/>
    </row>
    <row r="32" spans="1:27" x14ac:dyDescent="0.25">
      <c r="A32" s="36"/>
      <c r="B32" s="37" t="str">
        <f t="shared" si="0"/>
        <v/>
      </c>
      <c r="C32" s="36"/>
      <c r="D32" s="36"/>
      <c r="E32" s="36"/>
      <c r="F32" s="36"/>
      <c r="G32" s="36"/>
      <c r="H32" s="38"/>
      <c r="I32" s="39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40"/>
      <c r="X32" s="36"/>
      <c r="Y32" s="36"/>
      <c r="Z32" s="36"/>
      <c r="AA32" s="41"/>
    </row>
    <row r="33" spans="1:27" x14ac:dyDescent="0.25">
      <c r="A33" s="36"/>
      <c r="B33" s="37" t="str">
        <f t="shared" si="0"/>
        <v/>
      </c>
      <c r="C33" s="36"/>
      <c r="D33" s="36"/>
      <c r="E33" s="36"/>
      <c r="F33" s="36"/>
      <c r="G33" s="36"/>
      <c r="H33" s="38"/>
      <c r="I33" s="39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40"/>
      <c r="X33" s="36"/>
      <c r="Y33" s="36"/>
      <c r="Z33" s="36"/>
      <c r="AA33" s="41"/>
    </row>
    <row r="34" spans="1:27" x14ac:dyDescent="0.25">
      <c r="A34" s="36"/>
      <c r="B34" s="37" t="str">
        <f t="shared" si="0"/>
        <v/>
      </c>
      <c r="C34" s="36"/>
      <c r="D34" s="36"/>
      <c r="E34" s="36"/>
      <c r="F34" s="36"/>
      <c r="G34" s="36"/>
      <c r="H34" s="38"/>
      <c r="I34" s="39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40"/>
      <c r="X34" s="36"/>
      <c r="Y34" s="36"/>
      <c r="Z34" s="36"/>
      <c r="AA34" s="41"/>
    </row>
    <row r="35" spans="1:27" x14ac:dyDescent="0.25">
      <c r="A35" s="36"/>
      <c r="B35" s="37" t="str">
        <f t="shared" si="0"/>
        <v/>
      </c>
      <c r="C35" s="36"/>
      <c r="D35" s="36"/>
      <c r="E35" s="36"/>
      <c r="F35" s="36"/>
      <c r="G35" s="36"/>
      <c r="H35" s="38"/>
      <c r="I35" s="39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40"/>
      <c r="X35" s="36"/>
      <c r="Y35" s="36"/>
      <c r="Z35" s="36"/>
      <c r="AA35" s="41"/>
    </row>
    <row r="36" spans="1:27" x14ac:dyDescent="0.25">
      <c r="A36" s="36"/>
      <c r="B36" s="37" t="str">
        <f t="shared" si="0"/>
        <v/>
      </c>
      <c r="C36" s="36"/>
      <c r="D36" s="36"/>
      <c r="E36" s="36"/>
      <c r="F36" s="36"/>
      <c r="G36" s="36"/>
      <c r="H36" s="38"/>
      <c r="I36" s="39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40"/>
      <c r="X36" s="36"/>
      <c r="Y36" s="36"/>
      <c r="Z36" s="36"/>
      <c r="AA36" s="41"/>
    </row>
    <row r="37" spans="1:27" x14ac:dyDescent="0.25">
      <c r="A37" s="36"/>
      <c r="B37" s="37" t="str">
        <f t="shared" si="0"/>
        <v/>
      </c>
      <c r="C37" s="36"/>
      <c r="D37" s="36"/>
      <c r="E37" s="36"/>
      <c r="F37" s="36"/>
      <c r="G37" s="36"/>
      <c r="H37" s="38"/>
      <c r="I37" s="39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40"/>
      <c r="X37" s="36"/>
      <c r="Y37" s="36"/>
      <c r="Z37" s="36"/>
      <c r="AA37" s="41"/>
    </row>
    <row r="38" spans="1:27" x14ac:dyDescent="0.25">
      <c r="A38" s="36"/>
      <c r="B38" s="37" t="str">
        <f t="shared" si="0"/>
        <v/>
      </c>
      <c r="C38" s="36"/>
      <c r="D38" s="36"/>
      <c r="E38" s="36"/>
      <c r="F38" s="36"/>
      <c r="G38" s="36"/>
      <c r="H38" s="38"/>
      <c r="I38" s="39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40"/>
      <c r="X38" s="36"/>
      <c r="Y38" s="36"/>
      <c r="Z38" s="36"/>
      <c r="AA38" s="41"/>
    </row>
    <row r="39" spans="1:27" x14ac:dyDescent="0.25">
      <c r="A39" s="36"/>
      <c r="B39" s="37" t="str">
        <f t="shared" si="0"/>
        <v/>
      </c>
      <c r="C39" s="36"/>
      <c r="D39" s="36"/>
      <c r="E39" s="36"/>
      <c r="F39" s="36"/>
      <c r="G39" s="36"/>
      <c r="H39" s="38"/>
      <c r="I39" s="39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40"/>
      <c r="X39" s="36"/>
      <c r="Y39" s="36"/>
      <c r="Z39" s="36"/>
      <c r="AA39" s="41"/>
    </row>
    <row r="40" spans="1:27" x14ac:dyDescent="0.25">
      <c r="A40" s="36"/>
      <c r="B40" s="37" t="str">
        <f t="shared" si="0"/>
        <v/>
      </c>
      <c r="C40" s="36"/>
      <c r="D40" s="36"/>
      <c r="E40" s="36"/>
      <c r="F40" s="36"/>
      <c r="G40" s="36"/>
      <c r="H40" s="38"/>
      <c r="I40" s="39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40"/>
      <c r="X40" s="36"/>
      <c r="Y40" s="36"/>
      <c r="Z40" s="36"/>
      <c r="AA40" s="41"/>
    </row>
    <row r="41" spans="1:27" x14ac:dyDescent="0.25">
      <c r="A41" s="36"/>
      <c r="B41" s="37" t="str">
        <f t="shared" si="0"/>
        <v/>
      </c>
      <c r="C41" s="36"/>
      <c r="D41" s="36"/>
      <c r="E41" s="36"/>
      <c r="F41" s="36"/>
      <c r="G41" s="36"/>
      <c r="H41" s="38"/>
      <c r="I41" s="39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40"/>
      <c r="X41" s="36"/>
      <c r="Y41" s="36"/>
      <c r="Z41" s="36"/>
      <c r="AA41" s="41"/>
    </row>
    <row r="42" spans="1:27" x14ac:dyDescent="0.25">
      <c r="A42" s="36"/>
      <c r="B42" s="37" t="str">
        <f t="shared" si="0"/>
        <v/>
      </c>
      <c r="C42" s="36"/>
      <c r="D42" s="36"/>
      <c r="E42" s="36"/>
      <c r="F42" s="36"/>
      <c r="G42" s="36"/>
      <c r="H42" s="38"/>
      <c r="I42" s="39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40"/>
      <c r="X42" s="36"/>
      <c r="Y42" s="36"/>
      <c r="Z42" s="36"/>
      <c r="AA42" s="41"/>
    </row>
    <row r="43" spans="1:27" x14ac:dyDescent="0.25">
      <c r="A43" s="36"/>
      <c r="B43" s="37" t="str">
        <f t="shared" si="0"/>
        <v/>
      </c>
      <c r="C43" s="36"/>
      <c r="D43" s="36"/>
      <c r="E43" s="36"/>
      <c r="F43" s="36"/>
      <c r="G43" s="36"/>
      <c r="H43" s="38"/>
      <c r="I43" s="39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40"/>
      <c r="X43" s="36"/>
      <c r="Y43" s="36"/>
      <c r="Z43" s="36"/>
      <c r="AA43" s="41"/>
    </row>
    <row r="44" spans="1:27" x14ac:dyDescent="0.25">
      <c r="A44" s="36"/>
      <c r="B44" s="37" t="str">
        <f t="shared" si="0"/>
        <v/>
      </c>
      <c r="C44" s="36"/>
      <c r="D44" s="36"/>
      <c r="E44" s="36"/>
      <c r="F44" s="36"/>
      <c r="G44" s="36"/>
      <c r="H44" s="38"/>
      <c r="I44" s="39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40"/>
      <c r="X44" s="36"/>
      <c r="Y44" s="36"/>
      <c r="Z44" s="36"/>
      <c r="AA44" s="41"/>
    </row>
    <row r="45" spans="1:27" x14ac:dyDescent="0.25">
      <c r="A45" s="36"/>
      <c r="B45" s="37" t="str">
        <f t="shared" si="0"/>
        <v/>
      </c>
      <c r="C45" s="36"/>
      <c r="D45" s="36"/>
      <c r="E45" s="36"/>
      <c r="F45" s="36"/>
      <c r="G45" s="36"/>
      <c r="H45" s="38"/>
      <c r="I45" s="39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40"/>
      <c r="X45" s="36"/>
      <c r="Y45" s="36"/>
      <c r="Z45" s="36"/>
      <c r="AA45" s="41"/>
    </row>
    <row r="46" spans="1:27" x14ac:dyDescent="0.25">
      <c r="A46" s="36"/>
      <c r="B46" s="37" t="str">
        <f t="shared" si="0"/>
        <v/>
      </c>
      <c r="C46" s="36"/>
      <c r="D46" s="36"/>
      <c r="E46" s="36"/>
      <c r="F46" s="36"/>
      <c r="G46" s="36"/>
      <c r="H46" s="38"/>
      <c r="I46" s="39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40"/>
      <c r="X46" s="36"/>
      <c r="Y46" s="36"/>
      <c r="Z46" s="36"/>
      <c r="AA46" s="41"/>
    </row>
    <row r="47" spans="1:27" x14ac:dyDescent="0.25">
      <c r="A47" s="36"/>
      <c r="B47" s="37" t="str">
        <f t="shared" si="0"/>
        <v/>
      </c>
      <c r="C47" s="36"/>
      <c r="D47" s="36"/>
      <c r="E47" s="36"/>
      <c r="F47" s="36"/>
      <c r="G47" s="36"/>
      <c r="H47" s="38"/>
      <c r="I47" s="39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40"/>
      <c r="X47" s="36"/>
      <c r="Y47" s="36"/>
      <c r="Z47" s="36"/>
      <c r="AA47" s="41"/>
    </row>
    <row r="48" spans="1:27" x14ac:dyDescent="0.25">
      <c r="A48" s="36"/>
      <c r="B48" s="37" t="str">
        <f t="shared" si="0"/>
        <v/>
      </c>
      <c r="C48" s="36"/>
      <c r="D48" s="36"/>
      <c r="E48" s="36"/>
      <c r="F48" s="36"/>
      <c r="G48" s="36"/>
      <c r="H48" s="38"/>
      <c r="I48" s="39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40"/>
      <c r="X48" s="36"/>
      <c r="Y48" s="36"/>
      <c r="Z48" s="36"/>
      <c r="AA48" s="41"/>
    </row>
    <row r="49" spans="1:27" x14ac:dyDescent="0.25">
      <c r="A49" s="36"/>
      <c r="B49" s="37" t="str">
        <f t="shared" si="0"/>
        <v/>
      </c>
      <c r="C49" s="36"/>
      <c r="D49" s="36"/>
      <c r="E49" s="36"/>
      <c r="F49" s="36"/>
      <c r="G49" s="36"/>
      <c r="H49" s="38"/>
      <c r="I49" s="39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40"/>
      <c r="X49" s="36"/>
      <c r="Y49" s="36"/>
      <c r="Z49" s="36"/>
      <c r="AA49" s="41"/>
    </row>
    <row r="50" spans="1:27" x14ac:dyDescent="0.25">
      <c r="A50" s="36"/>
      <c r="B50" s="37" t="str">
        <f t="shared" si="0"/>
        <v/>
      </c>
      <c r="C50" s="36"/>
      <c r="D50" s="36"/>
      <c r="E50" s="36"/>
      <c r="F50" s="36"/>
      <c r="G50" s="36"/>
      <c r="H50" s="38"/>
      <c r="I50" s="39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40"/>
      <c r="X50" s="36"/>
      <c r="Y50" s="36"/>
      <c r="Z50" s="36"/>
      <c r="AA50" s="41"/>
    </row>
    <row r="51" spans="1:27" x14ac:dyDescent="0.25">
      <c r="A51" s="36"/>
      <c r="B51" s="37" t="str">
        <f t="shared" si="0"/>
        <v/>
      </c>
      <c r="C51" s="36"/>
      <c r="D51" s="36"/>
      <c r="E51" s="36"/>
      <c r="F51" s="36"/>
      <c r="G51" s="36"/>
      <c r="H51" s="38"/>
      <c r="I51" s="39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40"/>
      <c r="X51" s="36"/>
      <c r="Y51" s="36"/>
      <c r="Z51" s="36"/>
      <c r="AA51" s="41"/>
    </row>
    <row r="52" spans="1:27" x14ac:dyDescent="0.25">
      <c r="A52" s="36"/>
      <c r="B52" s="37" t="str">
        <f t="shared" si="0"/>
        <v/>
      </c>
      <c r="C52" s="36"/>
      <c r="D52" s="36"/>
      <c r="E52" s="36"/>
      <c r="F52" s="36"/>
      <c r="G52" s="36"/>
      <c r="H52" s="38"/>
      <c r="I52" s="39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40"/>
      <c r="X52" s="36"/>
      <c r="Y52" s="36"/>
      <c r="Z52" s="36"/>
      <c r="AA52" s="41"/>
    </row>
    <row r="53" spans="1:27" x14ac:dyDescent="0.25">
      <c r="A53" s="36"/>
      <c r="B53" s="37" t="str">
        <f t="shared" si="0"/>
        <v/>
      </c>
      <c r="C53" s="36"/>
      <c r="D53" s="36"/>
      <c r="E53" s="36"/>
      <c r="F53" s="36"/>
      <c r="G53" s="36"/>
      <c r="H53" s="38"/>
      <c r="I53" s="39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40"/>
      <c r="X53" s="36"/>
      <c r="Y53" s="36"/>
      <c r="Z53" s="36"/>
      <c r="AA53" s="41"/>
    </row>
    <row r="54" spans="1:27" x14ac:dyDescent="0.25">
      <c r="A54" s="36"/>
      <c r="B54" s="37" t="str">
        <f t="shared" si="0"/>
        <v/>
      </c>
      <c r="C54" s="36"/>
      <c r="D54" s="36"/>
      <c r="E54" s="36"/>
      <c r="F54" s="36"/>
      <c r="G54" s="36"/>
      <c r="H54" s="38"/>
      <c r="I54" s="39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40"/>
      <c r="X54" s="36"/>
      <c r="Y54" s="36"/>
      <c r="Z54" s="36"/>
      <c r="AA54" s="41"/>
    </row>
    <row r="55" spans="1:27" x14ac:dyDescent="0.25">
      <c r="A55" s="36"/>
      <c r="B55" s="37" t="str">
        <f t="shared" si="0"/>
        <v/>
      </c>
      <c r="C55" s="36"/>
      <c r="D55" s="36"/>
      <c r="E55" s="36"/>
      <c r="F55" s="36"/>
      <c r="G55" s="36"/>
      <c r="H55" s="38"/>
      <c r="I55" s="39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40"/>
      <c r="X55" s="36"/>
      <c r="Y55" s="36"/>
      <c r="Z55" s="36"/>
      <c r="AA55" s="41"/>
    </row>
    <row r="56" spans="1:27" x14ac:dyDescent="0.25">
      <c r="A56" s="36"/>
      <c r="B56" s="37" t="str">
        <f t="shared" si="0"/>
        <v/>
      </c>
      <c r="C56" s="36"/>
      <c r="D56" s="36"/>
      <c r="E56" s="36"/>
      <c r="F56" s="36"/>
      <c r="G56" s="36"/>
      <c r="H56" s="38"/>
      <c r="I56" s="39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40"/>
      <c r="X56" s="36"/>
      <c r="Y56" s="36"/>
      <c r="Z56" s="36"/>
      <c r="AA56" s="41"/>
    </row>
    <row r="57" spans="1:27" x14ac:dyDescent="0.25">
      <c r="A57" s="36"/>
      <c r="B57" s="37" t="str">
        <f t="shared" si="0"/>
        <v/>
      </c>
      <c r="C57" s="36"/>
      <c r="D57" s="36"/>
      <c r="E57" s="36"/>
      <c r="F57" s="36"/>
      <c r="G57" s="36"/>
      <c r="H57" s="38"/>
      <c r="I57" s="39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40"/>
      <c r="X57" s="36"/>
      <c r="Y57" s="36"/>
      <c r="Z57" s="36"/>
      <c r="AA57" s="41"/>
    </row>
    <row r="58" spans="1:27" x14ac:dyDescent="0.25">
      <c r="A58" s="36"/>
      <c r="B58" s="37" t="str">
        <f t="shared" si="0"/>
        <v/>
      </c>
      <c r="C58" s="36"/>
      <c r="D58" s="36"/>
      <c r="E58" s="36"/>
      <c r="F58" s="36"/>
      <c r="G58" s="36"/>
      <c r="H58" s="38"/>
      <c r="I58" s="39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40"/>
      <c r="X58" s="36"/>
      <c r="Y58" s="36"/>
      <c r="Z58" s="36"/>
      <c r="AA58" s="41"/>
    </row>
    <row r="59" spans="1:27" x14ac:dyDescent="0.25">
      <c r="A59" s="36"/>
      <c r="B59" s="37" t="str">
        <f t="shared" si="0"/>
        <v/>
      </c>
      <c r="C59" s="36"/>
      <c r="D59" s="36"/>
      <c r="E59" s="36"/>
      <c r="F59" s="36"/>
      <c r="G59" s="36"/>
      <c r="H59" s="38"/>
      <c r="I59" s="39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40"/>
      <c r="X59" s="36"/>
      <c r="Y59" s="36"/>
      <c r="Z59" s="36"/>
      <c r="AA59" s="41"/>
    </row>
    <row r="60" spans="1:27" x14ac:dyDescent="0.25">
      <c r="A60" s="36"/>
      <c r="B60" s="37" t="str">
        <f t="shared" si="0"/>
        <v/>
      </c>
      <c r="C60" s="36"/>
      <c r="D60" s="36"/>
      <c r="E60" s="36"/>
      <c r="F60" s="36"/>
      <c r="G60" s="36"/>
      <c r="H60" s="38"/>
      <c r="I60" s="39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40"/>
      <c r="X60" s="36"/>
      <c r="Y60" s="36"/>
      <c r="Z60" s="36"/>
      <c r="AA60" s="41"/>
    </row>
    <row r="61" spans="1:27" x14ac:dyDescent="0.25">
      <c r="A61" s="36"/>
      <c r="B61" s="37" t="str">
        <f t="shared" si="0"/>
        <v/>
      </c>
      <c r="C61" s="36"/>
      <c r="D61" s="36"/>
      <c r="E61" s="36"/>
      <c r="F61" s="36"/>
      <c r="G61" s="36"/>
      <c r="H61" s="38"/>
      <c r="I61" s="39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40"/>
      <c r="X61" s="36"/>
      <c r="Y61" s="36"/>
      <c r="Z61" s="36"/>
      <c r="AA61" s="41"/>
    </row>
    <row r="62" spans="1:27" x14ac:dyDescent="0.25">
      <c r="A62" s="36"/>
      <c r="B62" s="37" t="str">
        <f t="shared" si="0"/>
        <v/>
      </c>
      <c r="C62" s="36"/>
      <c r="D62" s="36"/>
      <c r="E62" s="36"/>
      <c r="F62" s="36"/>
      <c r="G62" s="36"/>
      <c r="H62" s="38"/>
      <c r="I62" s="39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40"/>
      <c r="X62" s="36"/>
      <c r="Y62" s="36"/>
      <c r="Z62" s="36"/>
      <c r="AA62" s="41"/>
    </row>
    <row r="63" spans="1:27" x14ac:dyDescent="0.25">
      <c r="A63" s="36"/>
      <c r="B63" s="37" t="str">
        <f t="shared" si="0"/>
        <v/>
      </c>
      <c r="C63" s="36"/>
      <c r="D63" s="36"/>
      <c r="E63" s="36"/>
      <c r="F63" s="36"/>
      <c r="G63" s="36"/>
      <c r="H63" s="38"/>
      <c r="I63" s="39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40"/>
      <c r="X63" s="36"/>
      <c r="Y63" s="36"/>
      <c r="Z63" s="36"/>
      <c r="AA63" s="41"/>
    </row>
    <row r="64" spans="1:27" x14ac:dyDescent="0.25">
      <c r="A64" s="36"/>
      <c r="B64" s="37" t="str">
        <f t="shared" si="0"/>
        <v/>
      </c>
      <c r="C64" s="36"/>
      <c r="D64" s="36"/>
      <c r="E64" s="36"/>
      <c r="F64" s="36"/>
      <c r="G64" s="36"/>
      <c r="H64" s="38"/>
      <c r="I64" s="39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40"/>
      <c r="X64" s="36"/>
      <c r="Y64" s="36"/>
      <c r="Z64" s="36"/>
      <c r="AA64" s="41"/>
    </row>
    <row r="65" spans="1:27" x14ac:dyDescent="0.25">
      <c r="A65" s="36"/>
      <c r="B65" s="37" t="str">
        <f t="shared" si="0"/>
        <v/>
      </c>
      <c r="C65" s="36"/>
      <c r="D65" s="36"/>
      <c r="E65" s="36"/>
      <c r="F65" s="36"/>
      <c r="G65" s="36"/>
      <c r="H65" s="38"/>
      <c r="I65" s="39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40"/>
      <c r="X65" s="36"/>
      <c r="Y65" s="36"/>
      <c r="Z65" s="36"/>
      <c r="AA65" s="41"/>
    </row>
    <row r="66" spans="1:27" x14ac:dyDescent="0.25">
      <c r="A66" s="36"/>
      <c r="B66" s="37" t="str">
        <f t="shared" si="0"/>
        <v/>
      </c>
      <c r="C66" s="36"/>
      <c r="D66" s="36"/>
      <c r="E66" s="36"/>
      <c r="F66" s="36"/>
      <c r="G66" s="36"/>
      <c r="H66" s="38"/>
      <c r="I66" s="39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40"/>
      <c r="X66" s="36"/>
      <c r="Y66" s="36"/>
      <c r="Z66" s="36"/>
      <c r="AA66" s="41"/>
    </row>
    <row r="67" spans="1:27" x14ac:dyDescent="0.25">
      <c r="A67" s="36"/>
      <c r="B67" s="37" t="str">
        <f t="shared" si="0"/>
        <v/>
      </c>
      <c r="C67" s="36"/>
      <c r="D67" s="36"/>
      <c r="E67" s="36"/>
      <c r="F67" s="36"/>
      <c r="G67" s="36"/>
      <c r="H67" s="38"/>
      <c r="I67" s="39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40"/>
      <c r="X67" s="36"/>
      <c r="Y67" s="36"/>
      <c r="Z67" s="36"/>
      <c r="AA67" s="41"/>
    </row>
    <row r="68" spans="1:27" x14ac:dyDescent="0.25">
      <c r="A68" s="36"/>
      <c r="B68" s="37" t="str">
        <f t="shared" ref="B68:B131" si="1">IF(C68="Employee",B67+1,IF(C68="Spouse",B67,IF(C68="Child",B67,"")))</f>
        <v/>
      </c>
      <c r="C68" s="36"/>
      <c r="D68" s="36"/>
      <c r="E68" s="36"/>
      <c r="F68" s="36"/>
      <c r="G68" s="36"/>
      <c r="H68" s="38"/>
      <c r="I68" s="39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40"/>
      <c r="X68" s="36"/>
      <c r="Y68" s="36"/>
      <c r="Z68" s="36"/>
      <c r="AA68" s="41"/>
    </row>
    <row r="69" spans="1:27" x14ac:dyDescent="0.25">
      <c r="A69" s="36"/>
      <c r="B69" s="37" t="str">
        <f t="shared" si="1"/>
        <v/>
      </c>
      <c r="C69" s="36"/>
      <c r="D69" s="36"/>
      <c r="E69" s="36"/>
      <c r="F69" s="36"/>
      <c r="G69" s="36"/>
      <c r="H69" s="38"/>
      <c r="I69" s="39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40"/>
      <c r="X69" s="36"/>
      <c r="Y69" s="36"/>
      <c r="Z69" s="36"/>
      <c r="AA69" s="41"/>
    </row>
    <row r="70" spans="1:27" x14ac:dyDescent="0.25">
      <c r="A70" s="36"/>
      <c r="B70" s="37" t="str">
        <f t="shared" si="1"/>
        <v/>
      </c>
      <c r="C70" s="36"/>
      <c r="D70" s="36"/>
      <c r="E70" s="36"/>
      <c r="F70" s="36"/>
      <c r="G70" s="36"/>
      <c r="H70" s="38"/>
      <c r="I70" s="39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40"/>
      <c r="X70" s="36"/>
      <c r="Y70" s="36"/>
      <c r="Z70" s="36"/>
      <c r="AA70" s="41"/>
    </row>
    <row r="71" spans="1:27" x14ac:dyDescent="0.25">
      <c r="A71" s="36"/>
      <c r="B71" s="37" t="str">
        <f t="shared" si="1"/>
        <v/>
      </c>
      <c r="C71" s="36"/>
      <c r="D71" s="36"/>
      <c r="E71" s="36"/>
      <c r="F71" s="36"/>
      <c r="G71" s="36"/>
      <c r="H71" s="38"/>
      <c r="I71" s="39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40"/>
      <c r="X71" s="36"/>
      <c r="Y71" s="36"/>
      <c r="Z71" s="36"/>
      <c r="AA71" s="41"/>
    </row>
    <row r="72" spans="1:27" x14ac:dyDescent="0.25">
      <c r="A72" s="36"/>
      <c r="B72" s="37" t="str">
        <f t="shared" si="1"/>
        <v/>
      </c>
      <c r="C72" s="36"/>
      <c r="D72" s="36"/>
      <c r="E72" s="36"/>
      <c r="F72" s="36"/>
      <c r="G72" s="36"/>
      <c r="H72" s="38"/>
      <c r="I72" s="39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40"/>
      <c r="X72" s="36"/>
      <c r="Y72" s="36"/>
      <c r="Z72" s="36"/>
      <c r="AA72" s="41"/>
    </row>
    <row r="73" spans="1:27" x14ac:dyDescent="0.25">
      <c r="A73" s="36"/>
      <c r="B73" s="37" t="str">
        <f t="shared" si="1"/>
        <v/>
      </c>
      <c r="C73" s="36"/>
      <c r="D73" s="36"/>
      <c r="E73" s="36"/>
      <c r="F73" s="36"/>
      <c r="G73" s="36"/>
      <c r="H73" s="38"/>
      <c r="I73" s="39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40"/>
      <c r="X73" s="36"/>
      <c r="Y73" s="36"/>
      <c r="Z73" s="36"/>
      <c r="AA73" s="41"/>
    </row>
    <row r="74" spans="1:27" x14ac:dyDescent="0.25">
      <c r="A74" s="36"/>
      <c r="B74" s="37" t="str">
        <f t="shared" si="1"/>
        <v/>
      </c>
      <c r="C74" s="36"/>
      <c r="D74" s="36"/>
      <c r="E74" s="36"/>
      <c r="F74" s="36"/>
      <c r="G74" s="36"/>
      <c r="H74" s="38"/>
      <c r="I74" s="39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40"/>
      <c r="X74" s="36"/>
      <c r="Y74" s="36"/>
      <c r="Z74" s="36"/>
      <c r="AA74" s="41"/>
    </row>
    <row r="75" spans="1:27" x14ac:dyDescent="0.25">
      <c r="A75" s="36"/>
      <c r="B75" s="37" t="str">
        <f t="shared" si="1"/>
        <v/>
      </c>
      <c r="C75" s="36"/>
      <c r="D75" s="36"/>
      <c r="E75" s="36"/>
      <c r="F75" s="36"/>
      <c r="G75" s="36"/>
      <c r="H75" s="38"/>
      <c r="I75" s="39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40"/>
      <c r="X75" s="36"/>
      <c r="Y75" s="36"/>
      <c r="Z75" s="36"/>
      <c r="AA75" s="41"/>
    </row>
    <row r="76" spans="1:27" x14ac:dyDescent="0.25">
      <c r="A76" s="36"/>
      <c r="B76" s="37" t="str">
        <f t="shared" si="1"/>
        <v/>
      </c>
      <c r="C76" s="36"/>
      <c r="D76" s="36"/>
      <c r="E76" s="36"/>
      <c r="F76" s="36"/>
      <c r="G76" s="36"/>
      <c r="H76" s="38"/>
      <c r="I76" s="39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40"/>
      <c r="X76" s="36"/>
      <c r="Y76" s="36"/>
      <c r="Z76" s="36"/>
      <c r="AA76" s="41"/>
    </row>
    <row r="77" spans="1:27" x14ac:dyDescent="0.25">
      <c r="A77" s="36"/>
      <c r="B77" s="37" t="str">
        <f t="shared" si="1"/>
        <v/>
      </c>
      <c r="C77" s="36"/>
      <c r="D77" s="36"/>
      <c r="E77" s="36"/>
      <c r="F77" s="36"/>
      <c r="G77" s="36"/>
      <c r="H77" s="38"/>
      <c r="I77" s="39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40"/>
      <c r="X77" s="36"/>
      <c r="Y77" s="36"/>
      <c r="Z77" s="36"/>
      <c r="AA77" s="41"/>
    </row>
    <row r="78" spans="1:27" x14ac:dyDescent="0.25">
      <c r="A78" s="36"/>
      <c r="B78" s="37" t="str">
        <f t="shared" si="1"/>
        <v/>
      </c>
      <c r="C78" s="36"/>
      <c r="D78" s="36"/>
      <c r="E78" s="36"/>
      <c r="F78" s="36"/>
      <c r="G78" s="36"/>
      <c r="H78" s="38"/>
      <c r="I78" s="39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40"/>
      <c r="X78" s="36"/>
      <c r="Y78" s="36"/>
      <c r="Z78" s="36"/>
      <c r="AA78" s="41"/>
    </row>
    <row r="79" spans="1:27" x14ac:dyDescent="0.25">
      <c r="A79" s="36"/>
      <c r="B79" s="37" t="str">
        <f t="shared" si="1"/>
        <v/>
      </c>
      <c r="C79" s="36"/>
      <c r="D79" s="36"/>
      <c r="E79" s="36"/>
      <c r="F79" s="36"/>
      <c r="G79" s="36"/>
      <c r="H79" s="38"/>
      <c r="I79" s="39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40"/>
      <c r="X79" s="36"/>
      <c r="Y79" s="36"/>
      <c r="Z79" s="36"/>
      <c r="AA79" s="41"/>
    </row>
    <row r="80" spans="1:27" x14ac:dyDescent="0.25">
      <c r="A80" s="36"/>
      <c r="B80" s="37" t="str">
        <f t="shared" si="1"/>
        <v/>
      </c>
      <c r="C80" s="36"/>
      <c r="D80" s="36"/>
      <c r="E80" s="36"/>
      <c r="F80" s="36"/>
      <c r="G80" s="36"/>
      <c r="H80" s="38"/>
      <c r="I80" s="39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40"/>
      <c r="X80" s="36"/>
      <c r="Y80" s="36"/>
      <c r="Z80" s="36"/>
      <c r="AA80" s="41"/>
    </row>
    <row r="81" spans="1:27" x14ac:dyDescent="0.25">
      <c r="A81" s="36"/>
      <c r="B81" s="37" t="str">
        <f t="shared" si="1"/>
        <v/>
      </c>
      <c r="C81" s="36"/>
      <c r="D81" s="36"/>
      <c r="E81" s="36"/>
      <c r="F81" s="36"/>
      <c r="G81" s="36"/>
      <c r="H81" s="38"/>
      <c r="I81" s="39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40"/>
      <c r="X81" s="36"/>
      <c r="Y81" s="36"/>
      <c r="Z81" s="36"/>
      <c r="AA81" s="41"/>
    </row>
    <row r="82" spans="1:27" x14ac:dyDescent="0.25">
      <c r="A82" s="36"/>
      <c r="B82" s="37" t="str">
        <f t="shared" si="1"/>
        <v/>
      </c>
      <c r="C82" s="36"/>
      <c r="D82" s="36"/>
      <c r="E82" s="36"/>
      <c r="F82" s="36"/>
      <c r="G82" s="36"/>
      <c r="H82" s="38"/>
      <c r="I82" s="39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40"/>
      <c r="X82" s="36"/>
      <c r="Y82" s="36"/>
      <c r="Z82" s="36"/>
      <c r="AA82" s="41"/>
    </row>
    <row r="83" spans="1:27" x14ac:dyDescent="0.25">
      <c r="A83" s="36"/>
      <c r="B83" s="37" t="str">
        <f t="shared" si="1"/>
        <v/>
      </c>
      <c r="C83" s="36"/>
      <c r="D83" s="36"/>
      <c r="E83" s="36"/>
      <c r="F83" s="36"/>
      <c r="G83" s="36"/>
      <c r="H83" s="38"/>
      <c r="I83" s="39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40"/>
      <c r="X83" s="36"/>
      <c r="Y83" s="36"/>
      <c r="Z83" s="36"/>
      <c r="AA83" s="41"/>
    </row>
    <row r="84" spans="1:27" x14ac:dyDescent="0.25">
      <c r="A84" s="36"/>
      <c r="B84" s="37" t="str">
        <f t="shared" si="1"/>
        <v/>
      </c>
      <c r="C84" s="36"/>
      <c r="D84" s="36"/>
      <c r="E84" s="36"/>
      <c r="F84" s="36"/>
      <c r="G84" s="36"/>
      <c r="H84" s="38"/>
      <c r="I84" s="39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40"/>
      <c r="X84" s="36"/>
      <c r="Y84" s="36"/>
      <c r="Z84" s="36"/>
      <c r="AA84" s="41"/>
    </row>
    <row r="85" spans="1:27" x14ac:dyDescent="0.25">
      <c r="A85" s="36"/>
      <c r="B85" s="37" t="str">
        <f t="shared" si="1"/>
        <v/>
      </c>
      <c r="C85" s="36"/>
      <c r="D85" s="36"/>
      <c r="E85" s="36"/>
      <c r="F85" s="36"/>
      <c r="G85" s="36"/>
      <c r="H85" s="38"/>
      <c r="I85" s="39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40"/>
      <c r="X85" s="36"/>
      <c r="Y85" s="36"/>
      <c r="Z85" s="36"/>
      <c r="AA85" s="41"/>
    </row>
    <row r="86" spans="1:27" x14ac:dyDescent="0.25">
      <c r="A86" s="36"/>
      <c r="B86" s="37" t="str">
        <f t="shared" si="1"/>
        <v/>
      </c>
      <c r="C86" s="36"/>
      <c r="D86" s="36"/>
      <c r="E86" s="36"/>
      <c r="F86" s="36"/>
      <c r="G86" s="36"/>
      <c r="H86" s="38"/>
      <c r="I86" s="39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40"/>
      <c r="X86" s="36"/>
      <c r="Y86" s="36"/>
      <c r="Z86" s="36"/>
      <c r="AA86" s="41"/>
    </row>
    <row r="87" spans="1:27" x14ac:dyDescent="0.25">
      <c r="A87" s="36"/>
      <c r="B87" s="37" t="str">
        <f t="shared" si="1"/>
        <v/>
      </c>
      <c r="C87" s="36"/>
      <c r="D87" s="36"/>
      <c r="E87" s="36"/>
      <c r="F87" s="36"/>
      <c r="G87" s="36"/>
      <c r="H87" s="38"/>
      <c r="I87" s="39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40"/>
      <c r="X87" s="36"/>
      <c r="Y87" s="36"/>
      <c r="Z87" s="36"/>
      <c r="AA87" s="41"/>
    </row>
    <row r="88" spans="1:27" x14ac:dyDescent="0.25">
      <c r="A88" s="36"/>
      <c r="B88" s="37" t="str">
        <f t="shared" si="1"/>
        <v/>
      </c>
      <c r="C88" s="36"/>
      <c r="D88" s="36"/>
      <c r="E88" s="36"/>
      <c r="F88" s="36"/>
      <c r="G88" s="36"/>
      <c r="H88" s="38"/>
      <c r="I88" s="39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40"/>
      <c r="X88" s="36"/>
      <c r="Y88" s="36"/>
      <c r="Z88" s="36"/>
      <c r="AA88" s="41"/>
    </row>
    <row r="89" spans="1:27" x14ac:dyDescent="0.25">
      <c r="A89" s="36"/>
      <c r="B89" s="37" t="str">
        <f t="shared" si="1"/>
        <v/>
      </c>
      <c r="C89" s="36"/>
      <c r="D89" s="36"/>
      <c r="E89" s="36"/>
      <c r="F89" s="36"/>
      <c r="G89" s="36"/>
      <c r="H89" s="38"/>
      <c r="I89" s="39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40"/>
      <c r="X89" s="36"/>
      <c r="Y89" s="36"/>
      <c r="Z89" s="36"/>
      <c r="AA89" s="41"/>
    </row>
    <row r="90" spans="1:27" x14ac:dyDescent="0.25">
      <c r="A90" s="36"/>
      <c r="B90" s="37" t="str">
        <f t="shared" si="1"/>
        <v/>
      </c>
      <c r="C90" s="36"/>
      <c r="D90" s="36"/>
      <c r="E90" s="36"/>
      <c r="F90" s="36"/>
      <c r="G90" s="36"/>
      <c r="H90" s="38"/>
      <c r="I90" s="39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40"/>
      <c r="X90" s="36"/>
      <c r="Y90" s="36"/>
      <c r="Z90" s="36"/>
      <c r="AA90" s="41"/>
    </row>
    <row r="91" spans="1:27" x14ac:dyDescent="0.25">
      <c r="A91" s="36"/>
      <c r="B91" s="37" t="str">
        <f t="shared" si="1"/>
        <v/>
      </c>
      <c r="C91" s="36"/>
      <c r="D91" s="36"/>
      <c r="E91" s="36"/>
      <c r="F91" s="36"/>
      <c r="G91" s="36"/>
      <c r="H91" s="38"/>
      <c r="I91" s="39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40"/>
      <c r="X91" s="36"/>
      <c r="Y91" s="36"/>
      <c r="Z91" s="36"/>
      <c r="AA91" s="41"/>
    </row>
    <row r="92" spans="1:27" x14ac:dyDescent="0.25">
      <c r="A92" s="36"/>
      <c r="B92" s="37" t="str">
        <f t="shared" si="1"/>
        <v/>
      </c>
      <c r="C92" s="36"/>
      <c r="D92" s="36"/>
      <c r="E92" s="36"/>
      <c r="F92" s="36"/>
      <c r="G92" s="36"/>
      <c r="H92" s="38"/>
      <c r="I92" s="39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40"/>
      <c r="X92" s="36"/>
      <c r="Y92" s="36"/>
      <c r="Z92" s="36"/>
      <c r="AA92" s="41"/>
    </row>
    <row r="93" spans="1:27" x14ac:dyDescent="0.25">
      <c r="A93" s="36"/>
      <c r="B93" s="37" t="str">
        <f t="shared" si="1"/>
        <v/>
      </c>
      <c r="C93" s="36"/>
      <c r="D93" s="36"/>
      <c r="E93" s="36"/>
      <c r="F93" s="36"/>
      <c r="G93" s="36"/>
      <c r="H93" s="38"/>
      <c r="I93" s="39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40"/>
      <c r="X93" s="36"/>
      <c r="Y93" s="36"/>
      <c r="Z93" s="36"/>
      <c r="AA93" s="41"/>
    </row>
    <row r="94" spans="1:27" x14ac:dyDescent="0.25">
      <c r="A94" s="36"/>
      <c r="B94" s="37" t="str">
        <f t="shared" si="1"/>
        <v/>
      </c>
      <c r="C94" s="36"/>
      <c r="D94" s="36"/>
      <c r="E94" s="36"/>
      <c r="F94" s="36"/>
      <c r="G94" s="36"/>
      <c r="H94" s="38"/>
      <c r="I94" s="39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40"/>
      <c r="X94" s="36"/>
      <c r="Y94" s="36"/>
      <c r="Z94" s="36"/>
      <c r="AA94" s="41"/>
    </row>
    <row r="95" spans="1:27" x14ac:dyDescent="0.25">
      <c r="A95" s="36"/>
      <c r="B95" s="37" t="str">
        <f t="shared" si="1"/>
        <v/>
      </c>
      <c r="C95" s="36"/>
      <c r="D95" s="36"/>
      <c r="E95" s="36"/>
      <c r="F95" s="36"/>
      <c r="G95" s="36"/>
      <c r="H95" s="38"/>
      <c r="I95" s="39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40"/>
      <c r="X95" s="36"/>
      <c r="Y95" s="36"/>
      <c r="Z95" s="36"/>
      <c r="AA95" s="41"/>
    </row>
    <row r="96" spans="1:27" x14ac:dyDescent="0.25">
      <c r="A96" s="36"/>
      <c r="B96" s="37" t="str">
        <f t="shared" si="1"/>
        <v/>
      </c>
      <c r="C96" s="36"/>
      <c r="D96" s="36"/>
      <c r="E96" s="36"/>
      <c r="F96" s="36"/>
      <c r="G96" s="36"/>
      <c r="H96" s="38"/>
      <c r="I96" s="39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40"/>
      <c r="X96" s="36"/>
      <c r="Y96" s="36"/>
      <c r="Z96" s="36"/>
      <c r="AA96" s="41"/>
    </row>
    <row r="97" spans="1:27" x14ac:dyDescent="0.25">
      <c r="A97" s="36"/>
      <c r="B97" s="37" t="str">
        <f t="shared" si="1"/>
        <v/>
      </c>
      <c r="C97" s="36"/>
      <c r="D97" s="36"/>
      <c r="E97" s="36"/>
      <c r="F97" s="36"/>
      <c r="G97" s="36"/>
      <c r="H97" s="38"/>
      <c r="I97" s="39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40"/>
      <c r="X97" s="36"/>
      <c r="Y97" s="36"/>
      <c r="Z97" s="36"/>
      <c r="AA97" s="41"/>
    </row>
    <row r="98" spans="1:27" x14ac:dyDescent="0.25">
      <c r="A98" s="36"/>
      <c r="B98" s="37" t="str">
        <f t="shared" si="1"/>
        <v/>
      </c>
      <c r="C98" s="36"/>
      <c r="D98" s="36"/>
      <c r="E98" s="36"/>
      <c r="F98" s="36"/>
      <c r="G98" s="36"/>
      <c r="H98" s="38"/>
      <c r="I98" s="39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40"/>
      <c r="X98" s="36"/>
      <c r="Y98" s="36"/>
      <c r="Z98" s="36"/>
      <c r="AA98" s="41"/>
    </row>
    <row r="99" spans="1:27" x14ac:dyDescent="0.25">
      <c r="A99" s="36"/>
      <c r="B99" s="37" t="str">
        <f t="shared" si="1"/>
        <v/>
      </c>
      <c r="C99" s="36"/>
      <c r="D99" s="36"/>
      <c r="E99" s="36"/>
      <c r="F99" s="36"/>
      <c r="G99" s="36"/>
      <c r="H99" s="38"/>
      <c r="I99" s="39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40"/>
      <c r="X99" s="36"/>
      <c r="Y99" s="36"/>
      <c r="Z99" s="36"/>
      <c r="AA99" s="41"/>
    </row>
    <row r="100" spans="1:27" x14ac:dyDescent="0.25">
      <c r="A100" s="36"/>
      <c r="B100" s="37" t="str">
        <f t="shared" si="1"/>
        <v/>
      </c>
      <c r="C100" s="36"/>
      <c r="D100" s="36"/>
      <c r="E100" s="36"/>
      <c r="F100" s="36"/>
      <c r="G100" s="36"/>
      <c r="H100" s="38"/>
      <c r="I100" s="39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40"/>
      <c r="X100" s="36"/>
      <c r="Y100" s="36"/>
      <c r="Z100" s="36"/>
      <c r="AA100" s="41"/>
    </row>
    <row r="101" spans="1:27" x14ac:dyDescent="0.25">
      <c r="A101" s="36"/>
      <c r="B101" s="37" t="str">
        <f t="shared" si="1"/>
        <v/>
      </c>
      <c r="C101" s="36"/>
      <c r="D101" s="36"/>
      <c r="E101" s="36"/>
      <c r="F101" s="36"/>
      <c r="G101" s="36"/>
      <c r="H101" s="38"/>
      <c r="I101" s="39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40"/>
      <c r="X101" s="36"/>
      <c r="Y101" s="36"/>
      <c r="Z101" s="36"/>
      <c r="AA101" s="41"/>
    </row>
    <row r="102" spans="1:27" x14ac:dyDescent="0.25">
      <c r="A102" s="36"/>
      <c r="B102" s="37" t="str">
        <f t="shared" si="1"/>
        <v/>
      </c>
      <c r="C102" s="36"/>
      <c r="D102" s="36"/>
      <c r="E102" s="36"/>
      <c r="F102" s="36"/>
      <c r="G102" s="36"/>
      <c r="H102" s="38"/>
      <c r="I102" s="39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40"/>
      <c r="X102" s="36"/>
      <c r="Y102" s="36"/>
      <c r="Z102" s="36"/>
      <c r="AA102" s="41"/>
    </row>
    <row r="103" spans="1:27" x14ac:dyDescent="0.25">
      <c r="A103" s="36"/>
      <c r="B103" s="37" t="str">
        <f t="shared" si="1"/>
        <v/>
      </c>
      <c r="C103" s="36"/>
      <c r="D103" s="36"/>
      <c r="E103" s="36"/>
      <c r="F103" s="36"/>
      <c r="G103" s="36"/>
      <c r="H103" s="38"/>
      <c r="I103" s="39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40"/>
      <c r="X103" s="36"/>
      <c r="Y103" s="36"/>
      <c r="Z103" s="36"/>
      <c r="AA103" s="41"/>
    </row>
    <row r="104" spans="1:27" x14ac:dyDescent="0.25">
      <c r="A104" s="36"/>
      <c r="B104" s="37" t="str">
        <f t="shared" si="1"/>
        <v/>
      </c>
      <c r="C104" s="36"/>
      <c r="D104" s="36"/>
      <c r="E104" s="36"/>
      <c r="F104" s="36"/>
      <c r="G104" s="36"/>
      <c r="H104" s="38"/>
      <c r="I104" s="39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40"/>
      <c r="X104" s="36"/>
      <c r="Y104" s="36"/>
      <c r="Z104" s="36"/>
      <c r="AA104" s="41"/>
    </row>
    <row r="105" spans="1:27" x14ac:dyDescent="0.25">
      <c r="A105" s="36"/>
      <c r="B105" s="37" t="str">
        <f t="shared" si="1"/>
        <v/>
      </c>
      <c r="C105" s="36"/>
      <c r="D105" s="36"/>
      <c r="E105" s="36"/>
      <c r="F105" s="36"/>
      <c r="G105" s="36"/>
      <c r="H105" s="38"/>
      <c r="I105" s="39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40"/>
      <c r="X105" s="36"/>
      <c r="Y105" s="36"/>
      <c r="Z105" s="36"/>
      <c r="AA105" s="41"/>
    </row>
    <row r="106" spans="1:27" x14ac:dyDescent="0.25">
      <c r="A106" s="36"/>
      <c r="B106" s="37" t="str">
        <f t="shared" si="1"/>
        <v/>
      </c>
      <c r="C106" s="36"/>
      <c r="D106" s="36"/>
      <c r="E106" s="36"/>
      <c r="F106" s="36"/>
      <c r="G106" s="36"/>
      <c r="H106" s="38"/>
      <c r="I106" s="39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40"/>
      <c r="X106" s="36"/>
      <c r="Y106" s="36"/>
      <c r="Z106" s="36"/>
      <c r="AA106" s="41"/>
    </row>
    <row r="107" spans="1:27" x14ac:dyDescent="0.25">
      <c r="A107" s="36"/>
      <c r="B107" s="37" t="str">
        <f t="shared" si="1"/>
        <v/>
      </c>
      <c r="C107" s="36"/>
      <c r="D107" s="36"/>
      <c r="E107" s="36"/>
      <c r="F107" s="36"/>
      <c r="G107" s="36"/>
      <c r="H107" s="38"/>
      <c r="I107" s="39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40"/>
      <c r="X107" s="36"/>
      <c r="Y107" s="36"/>
      <c r="Z107" s="36"/>
      <c r="AA107" s="41"/>
    </row>
    <row r="108" spans="1:27" x14ac:dyDescent="0.25">
      <c r="A108" s="36"/>
      <c r="B108" s="37" t="str">
        <f t="shared" si="1"/>
        <v/>
      </c>
      <c r="C108" s="36"/>
      <c r="D108" s="36"/>
      <c r="E108" s="36"/>
      <c r="F108" s="36"/>
      <c r="G108" s="36"/>
      <c r="H108" s="38"/>
      <c r="I108" s="39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40"/>
      <c r="X108" s="36"/>
      <c r="Y108" s="36"/>
      <c r="Z108" s="36"/>
      <c r="AA108" s="41"/>
    </row>
    <row r="109" spans="1:27" x14ac:dyDescent="0.25">
      <c r="A109" s="36"/>
      <c r="B109" s="37" t="str">
        <f t="shared" si="1"/>
        <v/>
      </c>
      <c r="C109" s="36"/>
      <c r="D109" s="36"/>
      <c r="E109" s="36"/>
      <c r="F109" s="36"/>
      <c r="G109" s="36"/>
      <c r="H109" s="38"/>
      <c r="I109" s="39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40"/>
      <c r="X109" s="36"/>
      <c r="Y109" s="36"/>
      <c r="Z109" s="36"/>
      <c r="AA109" s="41"/>
    </row>
    <row r="110" spans="1:27" x14ac:dyDescent="0.25">
      <c r="A110" s="36"/>
      <c r="B110" s="37" t="str">
        <f t="shared" si="1"/>
        <v/>
      </c>
      <c r="C110" s="36"/>
      <c r="D110" s="36"/>
      <c r="E110" s="36"/>
      <c r="F110" s="36"/>
      <c r="G110" s="36"/>
      <c r="H110" s="38"/>
      <c r="I110" s="39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40"/>
      <c r="X110" s="36"/>
      <c r="Y110" s="36"/>
      <c r="Z110" s="36"/>
      <c r="AA110" s="41"/>
    </row>
    <row r="111" spans="1:27" x14ac:dyDescent="0.25">
      <c r="A111" s="36"/>
      <c r="B111" s="37" t="str">
        <f t="shared" si="1"/>
        <v/>
      </c>
      <c r="C111" s="36"/>
      <c r="D111" s="36"/>
      <c r="E111" s="36"/>
      <c r="F111" s="36"/>
      <c r="G111" s="36"/>
      <c r="H111" s="38"/>
      <c r="I111" s="39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40"/>
      <c r="X111" s="36"/>
      <c r="Y111" s="36"/>
      <c r="Z111" s="36"/>
      <c r="AA111" s="41"/>
    </row>
    <row r="112" spans="1:27" x14ac:dyDescent="0.25">
      <c r="A112" s="36"/>
      <c r="B112" s="37" t="str">
        <f t="shared" si="1"/>
        <v/>
      </c>
      <c r="C112" s="36"/>
      <c r="D112" s="36"/>
      <c r="E112" s="36"/>
      <c r="F112" s="36"/>
      <c r="G112" s="36"/>
      <c r="H112" s="38"/>
      <c r="I112" s="39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40"/>
      <c r="X112" s="36"/>
      <c r="Y112" s="36"/>
      <c r="Z112" s="36"/>
      <c r="AA112" s="41"/>
    </row>
    <row r="113" spans="1:27" x14ac:dyDescent="0.25">
      <c r="A113" s="36"/>
      <c r="B113" s="37" t="str">
        <f t="shared" si="1"/>
        <v/>
      </c>
      <c r="C113" s="36"/>
      <c r="D113" s="36"/>
      <c r="E113" s="36"/>
      <c r="F113" s="36"/>
      <c r="G113" s="36"/>
      <c r="H113" s="38"/>
      <c r="I113" s="39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40"/>
      <c r="X113" s="36"/>
      <c r="Y113" s="36"/>
      <c r="Z113" s="36"/>
      <c r="AA113" s="41"/>
    </row>
    <row r="114" spans="1:27" x14ac:dyDescent="0.25">
      <c r="A114" s="36"/>
      <c r="B114" s="37" t="str">
        <f t="shared" si="1"/>
        <v/>
      </c>
      <c r="C114" s="36"/>
      <c r="D114" s="36"/>
      <c r="E114" s="36"/>
      <c r="F114" s="36"/>
      <c r="G114" s="36"/>
      <c r="H114" s="38"/>
      <c r="I114" s="39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40"/>
      <c r="X114" s="36"/>
      <c r="Y114" s="36"/>
      <c r="Z114" s="36"/>
      <c r="AA114" s="41"/>
    </row>
    <row r="115" spans="1:27" x14ac:dyDescent="0.25">
      <c r="A115" s="36"/>
      <c r="B115" s="37" t="str">
        <f t="shared" si="1"/>
        <v/>
      </c>
      <c r="C115" s="36"/>
      <c r="D115" s="36"/>
      <c r="E115" s="36"/>
      <c r="F115" s="36"/>
      <c r="G115" s="36"/>
      <c r="H115" s="38"/>
      <c r="I115" s="39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40"/>
      <c r="X115" s="36"/>
      <c r="Y115" s="36"/>
      <c r="Z115" s="36"/>
      <c r="AA115" s="41"/>
    </row>
    <row r="116" spans="1:27" x14ac:dyDescent="0.25">
      <c r="A116" s="36"/>
      <c r="B116" s="37" t="str">
        <f t="shared" si="1"/>
        <v/>
      </c>
      <c r="C116" s="36"/>
      <c r="D116" s="36"/>
      <c r="E116" s="36"/>
      <c r="F116" s="36"/>
      <c r="G116" s="36"/>
      <c r="H116" s="38"/>
      <c r="I116" s="39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40"/>
      <c r="X116" s="36"/>
      <c r="Y116" s="36"/>
      <c r="Z116" s="36"/>
      <c r="AA116" s="41"/>
    </row>
    <row r="117" spans="1:27" x14ac:dyDescent="0.25">
      <c r="A117" s="36"/>
      <c r="B117" s="37" t="str">
        <f t="shared" si="1"/>
        <v/>
      </c>
      <c r="C117" s="36"/>
      <c r="D117" s="36"/>
      <c r="E117" s="36"/>
      <c r="F117" s="36"/>
      <c r="G117" s="36"/>
      <c r="H117" s="38"/>
      <c r="I117" s="39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40"/>
      <c r="X117" s="36"/>
      <c r="Y117" s="36"/>
      <c r="Z117" s="36"/>
      <c r="AA117" s="41"/>
    </row>
    <row r="118" spans="1:27" x14ac:dyDescent="0.25">
      <c r="A118" s="36"/>
      <c r="B118" s="37" t="str">
        <f t="shared" si="1"/>
        <v/>
      </c>
      <c r="C118" s="36"/>
      <c r="D118" s="36"/>
      <c r="E118" s="36"/>
      <c r="F118" s="36"/>
      <c r="G118" s="36"/>
      <c r="H118" s="38"/>
      <c r="I118" s="39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40"/>
      <c r="X118" s="36"/>
      <c r="Y118" s="36"/>
      <c r="Z118" s="36"/>
      <c r="AA118" s="41"/>
    </row>
    <row r="119" spans="1:27" x14ac:dyDescent="0.25">
      <c r="A119" s="36"/>
      <c r="B119" s="37" t="str">
        <f t="shared" si="1"/>
        <v/>
      </c>
      <c r="C119" s="36"/>
      <c r="D119" s="36"/>
      <c r="E119" s="36"/>
      <c r="F119" s="36"/>
      <c r="G119" s="36"/>
      <c r="H119" s="38"/>
      <c r="I119" s="39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40"/>
      <c r="X119" s="36"/>
      <c r="Y119" s="36"/>
      <c r="Z119" s="36"/>
      <c r="AA119" s="41"/>
    </row>
    <row r="120" spans="1:27" x14ac:dyDescent="0.25">
      <c r="A120" s="36"/>
      <c r="B120" s="37" t="str">
        <f t="shared" si="1"/>
        <v/>
      </c>
      <c r="C120" s="36"/>
      <c r="D120" s="36"/>
      <c r="E120" s="36"/>
      <c r="F120" s="36"/>
      <c r="G120" s="36"/>
      <c r="H120" s="38"/>
      <c r="I120" s="39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40"/>
      <c r="X120" s="36"/>
      <c r="Y120" s="36"/>
      <c r="Z120" s="36"/>
      <c r="AA120" s="41"/>
    </row>
    <row r="121" spans="1:27" x14ac:dyDescent="0.25">
      <c r="A121" s="36"/>
      <c r="B121" s="37" t="str">
        <f t="shared" si="1"/>
        <v/>
      </c>
      <c r="C121" s="36"/>
      <c r="D121" s="36"/>
      <c r="E121" s="36"/>
      <c r="F121" s="36"/>
      <c r="G121" s="36"/>
      <c r="H121" s="38"/>
      <c r="I121" s="39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40"/>
      <c r="X121" s="36"/>
      <c r="Y121" s="36"/>
      <c r="Z121" s="36"/>
      <c r="AA121" s="41"/>
    </row>
    <row r="122" spans="1:27" x14ac:dyDescent="0.25">
      <c r="A122" s="36"/>
      <c r="B122" s="37" t="str">
        <f t="shared" si="1"/>
        <v/>
      </c>
      <c r="C122" s="36"/>
      <c r="D122" s="36"/>
      <c r="E122" s="36"/>
      <c r="F122" s="36"/>
      <c r="G122" s="36"/>
      <c r="H122" s="38"/>
      <c r="I122" s="39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40"/>
      <c r="X122" s="36"/>
      <c r="Y122" s="36"/>
      <c r="Z122" s="36"/>
      <c r="AA122" s="41"/>
    </row>
    <row r="123" spans="1:27" x14ac:dyDescent="0.25">
      <c r="A123" s="36"/>
      <c r="B123" s="37" t="str">
        <f t="shared" si="1"/>
        <v/>
      </c>
      <c r="C123" s="36"/>
      <c r="D123" s="36"/>
      <c r="E123" s="36"/>
      <c r="F123" s="36"/>
      <c r="G123" s="36"/>
      <c r="H123" s="38"/>
      <c r="I123" s="39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40"/>
      <c r="X123" s="36"/>
      <c r="Y123" s="36"/>
      <c r="Z123" s="36"/>
      <c r="AA123" s="41"/>
    </row>
    <row r="124" spans="1:27" x14ac:dyDescent="0.25">
      <c r="A124" s="36"/>
      <c r="B124" s="37" t="str">
        <f t="shared" si="1"/>
        <v/>
      </c>
      <c r="C124" s="36"/>
      <c r="D124" s="36"/>
      <c r="E124" s="36"/>
      <c r="F124" s="36"/>
      <c r="G124" s="36"/>
      <c r="H124" s="38"/>
      <c r="I124" s="39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40"/>
      <c r="X124" s="36"/>
      <c r="Y124" s="36"/>
      <c r="Z124" s="36"/>
      <c r="AA124" s="41"/>
    </row>
    <row r="125" spans="1:27" x14ac:dyDescent="0.25">
      <c r="A125" s="36"/>
      <c r="B125" s="37" t="str">
        <f t="shared" si="1"/>
        <v/>
      </c>
      <c r="C125" s="36"/>
      <c r="D125" s="36"/>
      <c r="E125" s="36"/>
      <c r="F125" s="36"/>
      <c r="G125" s="36"/>
      <c r="H125" s="38"/>
      <c r="I125" s="39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40"/>
      <c r="X125" s="36"/>
      <c r="Y125" s="36"/>
      <c r="Z125" s="36"/>
      <c r="AA125" s="41"/>
    </row>
    <row r="126" spans="1:27" x14ac:dyDescent="0.25">
      <c r="A126" s="36"/>
      <c r="B126" s="37" t="str">
        <f t="shared" si="1"/>
        <v/>
      </c>
      <c r="C126" s="36"/>
      <c r="D126" s="36"/>
      <c r="E126" s="36"/>
      <c r="F126" s="36"/>
      <c r="G126" s="36"/>
      <c r="H126" s="38"/>
      <c r="I126" s="39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40"/>
      <c r="X126" s="36"/>
      <c r="Y126" s="36"/>
      <c r="Z126" s="36"/>
      <c r="AA126" s="41"/>
    </row>
    <row r="127" spans="1:27" x14ac:dyDescent="0.25">
      <c r="A127" s="36"/>
      <c r="B127" s="37" t="str">
        <f t="shared" si="1"/>
        <v/>
      </c>
      <c r="C127" s="36"/>
      <c r="D127" s="36"/>
      <c r="E127" s="36"/>
      <c r="F127" s="36"/>
      <c r="G127" s="36"/>
      <c r="H127" s="38"/>
      <c r="I127" s="39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40"/>
      <c r="X127" s="36"/>
      <c r="Y127" s="36"/>
      <c r="Z127" s="36"/>
      <c r="AA127" s="41"/>
    </row>
    <row r="128" spans="1:27" x14ac:dyDescent="0.25">
      <c r="A128" s="36"/>
      <c r="B128" s="37" t="str">
        <f t="shared" si="1"/>
        <v/>
      </c>
      <c r="C128" s="36"/>
      <c r="D128" s="36"/>
      <c r="E128" s="36"/>
      <c r="F128" s="36"/>
      <c r="G128" s="36"/>
      <c r="H128" s="38"/>
      <c r="I128" s="39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40"/>
      <c r="X128" s="36"/>
      <c r="Y128" s="36"/>
      <c r="Z128" s="36"/>
      <c r="AA128" s="41"/>
    </row>
    <row r="129" spans="1:27" x14ac:dyDescent="0.25">
      <c r="A129" s="36"/>
      <c r="B129" s="37" t="str">
        <f t="shared" si="1"/>
        <v/>
      </c>
      <c r="C129" s="36"/>
      <c r="D129" s="36"/>
      <c r="E129" s="36"/>
      <c r="F129" s="36"/>
      <c r="G129" s="36"/>
      <c r="H129" s="38"/>
      <c r="I129" s="39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40"/>
      <c r="X129" s="36"/>
      <c r="Y129" s="36"/>
      <c r="Z129" s="36"/>
      <c r="AA129" s="41"/>
    </row>
    <row r="130" spans="1:27" x14ac:dyDescent="0.25">
      <c r="A130" s="36"/>
      <c r="B130" s="37" t="str">
        <f t="shared" si="1"/>
        <v/>
      </c>
      <c r="C130" s="36"/>
      <c r="D130" s="36"/>
      <c r="E130" s="36"/>
      <c r="F130" s="36"/>
      <c r="G130" s="36"/>
      <c r="H130" s="38"/>
      <c r="I130" s="39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40"/>
      <c r="X130" s="36"/>
      <c r="Y130" s="36"/>
      <c r="Z130" s="36"/>
      <c r="AA130" s="41"/>
    </row>
    <row r="131" spans="1:27" x14ac:dyDescent="0.25">
      <c r="A131" s="36"/>
      <c r="B131" s="37" t="str">
        <f t="shared" si="1"/>
        <v/>
      </c>
      <c r="C131" s="36"/>
      <c r="D131" s="36"/>
      <c r="E131" s="36"/>
      <c r="F131" s="36"/>
      <c r="G131" s="36"/>
      <c r="H131" s="38"/>
      <c r="I131" s="39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40"/>
      <c r="X131" s="36"/>
      <c r="Y131" s="36"/>
      <c r="Z131" s="36"/>
      <c r="AA131" s="41"/>
    </row>
    <row r="132" spans="1:27" x14ac:dyDescent="0.25">
      <c r="A132" s="36"/>
      <c r="B132" s="37" t="str">
        <f t="shared" ref="B132:B195" si="2">IF(C132="Employee",B131+1,IF(C132="Spouse",B131,IF(C132="Child",B131,"")))</f>
        <v/>
      </c>
      <c r="C132" s="36"/>
      <c r="D132" s="36"/>
      <c r="E132" s="36"/>
      <c r="F132" s="36"/>
      <c r="G132" s="36"/>
      <c r="H132" s="38"/>
      <c r="I132" s="39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40"/>
      <c r="X132" s="36"/>
      <c r="Y132" s="36"/>
      <c r="Z132" s="36"/>
      <c r="AA132" s="41"/>
    </row>
    <row r="133" spans="1:27" x14ac:dyDescent="0.25">
      <c r="A133" s="36"/>
      <c r="B133" s="37" t="str">
        <f t="shared" si="2"/>
        <v/>
      </c>
      <c r="C133" s="36"/>
      <c r="D133" s="36"/>
      <c r="E133" s="36"/>
      <c r="F133" s="36"/>
      <c r="G133" s="36"/>
      <c r="H133" s="38"/>
      <c r="I133" s="39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40"/>
      <c r="X133" s="36"/>
      <c r="Y133" s="36"/>
      <c r="Z133" s="36"/>
      <c r="AA133" s="41"/>
    </row>
    <row r="134" spans="1:27" x14ac:dyDescent="0.25">
      <c r="A134" s="36"/>
      <c r="B134" s="37" t="str">
        <f t="shared" si="2"/>
        <v/>
      </c>
      <c r="C134" s="36"/>
      <c r="D134" s="36"/>
      <c r="E134" s="36"/>
      <c r="F134" s="36"/>
      <c r="G134" s="36"/>
      <c r="H134" s="38"/>
      <c r="I134" s="39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40"/>
      <c r="X134" s="36"/>
      <c r="Y134" s="36"/>
      <c r="Z134" s="36"/>
      <c r="AA134" s="41"/>
    </row>
    <row r="135" spans="1:27" x14ac:dyDescent="0.25">
      <c r="A135" s="36"/>
      <c r="B135" s="37" t="str">
        <f t="shared" si="2"/>
        <v/>
      </c>
      <c r="C135" s="36"/>
      <c r="D135" s="36"/>
      <c r="E135" s="36"/>
      <c r="F135" s="36"/>
      <c r="G135" s="36"/>
      <c r="H135" s="38"/>
      <c r="I135" s="39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40"/>
      <c r="X135" s="36"/>
      <c r="Y135" s="36"/>
      <c r="Z135" s="36"/>
      <c r="AA135" s="41"/>
    </row>
    <row r="136" spans="1:27" x14ac:dyDescent="0.25">
      <c r="A136" s="36"/>
      <c r="B136" s="37" t="str">
        <f t="shared" si="2"/>
        <v/>
      </c>
      <c r="C136" s="36"/>
      <c r="D136" s="36"/>
      <c r="E136" s="36"/>
      <c r="F136" s="36"/>
      <c r="G136" s="36"/>
      <c r="H136" s="38"/>
      <c r="I136" s="39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40"/>
      <c r="X136" s="36"/>
      <c r="Y136" s="36"/>
      <c r="Z136" s="36"/>
      <c r="AA136" s="41"/>
    </row>
    <row r="137" spans="1:27" x14ac:dyDescent="0.25">
      <c r="A137" s="36"/>
      <c r="B137" s="37" t="str">
        <f t="shared" si="2"/>
        <v/>
      </c>
      <c r="C137" s="36"/>
      <c r="D137" s="36"/>
      <c r="E137" s="36"/>
      <c r="F137" s="36"/>
      <c r="G137" s="36"/>
      <c r="H137" s="38"/>
      <c r="I137" s="39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40"/>
      <c r="X137" s="36"/>
      <c r="Y137" s="36"/>
      <c r="Z137" s="36"/>
      <c r="AA137" s="41"/>
    </row>
    <row r="138" spans="1:27" x14ac:dyDescent="0.25">
      <c r="A138" s="36"/>
      <c r="B138" s="37" t="str">
        <f t="shared" si="2"/>
        <v/>
      </c>
      <c r="C138" s="36"/>
      <c r="D138" s="36"/>
      <c r="E138" s="36"/>
      <c r="F138" s="36"/>
      <c r="G138" s="36"/>
      <c r="H138" s="38"/>
      <c r="I138" s="39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40"/>
      <c r="X138" s="36"/>
      <c r="Y138" s="36"/>
      <c r="Z138" s="36"/>
      <c r="AA138" s="41"/>
    </row>
    <row r="139" spans="1:27" x14ac:dyDescent="0.25">
      <c r="A139" s="36"/>
      <c r="B139" s="37" t="str">
        <f t="shared" si="2"/>
        <v/>
      </c>
      <c r="C139" s="36"/>
      <c r="D139" s="36"/>
      <c r="E139" s="36"/>
      <c r="F139" s="36"/>
      <c r="G139" s="36"/>
      <c r="H139" s="38"/>
      <c r="I139" s="39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40"/>
      <c r="X139" s="36"/>
      <c r="Y139" s="36"/>
      <c r="Z139" s="36"/>
      <c r="AA139" s="41"/>
    </row>
    <row r="140" spans="1:27" x14ac:dyDescent="0.25">
      <c r="A140" s="36"/>
      <c r="B140" s="37" t="str">
        <f t="shared" si="2"/>
        <v/>
      </c>
      <c r="C140" s="36"/>
      <c r="D140" s="36"/>
      <c r="E140" s="36"/>
      <c r="F140" s="36"/>
      <c r="G140" s="36"/>
      <c r="H140" s="38"/>
      <c r="I140" s="39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40"/>
      <c r="X140" s="36"/>
      <c r="Y140" s="36"/>
      <c r="Z140" s="36"/>
      <c r="AA140" s="41"/>
    </row>
    <row r="141" spans="1:27" x14ac:dyDescent="0.25">
      <c r="A141" s="36"/>
      <c r="B141" s="37" t="str">
        <f t="shared" si="2"/>
        <v/>
      </c>
      <c r="C141" s="36"/>
      <c r="D141" s="36"/>
      <c r="E141" s="36"/>
      <c r="F141" s="36"/>
      <c r="G141" s="36"/>
      <c r="H141" s="38"/>
      <c r="I141" s="39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40"/>
      <c r="X141" s="36"/>
      <c r="Y141" s="36"/>
      <c r="Z141" s="36"/>
      <c r="AA141" s="41"/>
    </row>
    <row r="142" spans="1:27" x14ac:dyDescent="0.25">
      <c r="A142" s="36"/>
      <c r="B142" s="37" t="str">
        <f t="shared" si="2"/>
        <v/>
      </c>
      <c r="C142" s="36"/>
      <c r="D142" s="36"/>
      <c r="E142" s="36"/>
      <c r="F142" s="36"/>
      <c r="G142" s="36"/>
      <c r="H142" s="38"/>
      <c r="I142" s="39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40"/>
      <c r="X142" s="36"/>
      <c r="Y142" s="36"/>
      <c r="Z142" s="36"/>
      <c r="AA142" s="41"/>
    </row>
    <row r="143" spans="1:27" x14ac:dyDescent="0.25">
      <c r="A143" s="36"/>
      <c r="B143" s="37" t="str">
        <f t="shared" si="2"/>
        <v/>
      </c>
      <c r="C143" s="36"/>
      <c r="D143" s="36"/>
      <c r="E143" s="36"/>
      <c r="F143" s="36"/>
      <c r="G143" s="36"/>
      <c r="H143" s="38"/>
      <c r="I143" s="39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40"/>
      <c r="X143" s="36"/>
      <c r="Y143" s="36"/>
      <c r="Z143" s="36"/>
      <c r="AA143" s="41"/>
    </row>
    <row r="144" spans="1:27" x14ac:dyDescent="0.25">
      <c r="A144" s="36"/>
      <c r="B144" s="37" t="str">
        <f t="shared" si="2"/>
        <v/>
      </c>
      <c r="C144" s="36"/>
      <c r="D144" s="36"/>
      <c r="E144" s="36"/>
      <c r="F144" s="36"/>
      <c r="G144" s="36"/>
      <c r="H144" s="38"/>
      <c r="I144" s="39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40"/>
      <c r="X144" s="36"/>
      <c r="Y144" s="36"/>
      <c r="Z144" s="36"/>
      <c r="AA144" s="41"/>
    </row>
    <row r="145" spans="1:27" x14ac:dyDescent="0.25">
      <c r="A145" s="36"/>
      <c r="B145" s="37" t="str">
        <f t="shared" si="2"/>
        <v/>
      </c>
      <c r="C145" s="36"/>
      <c r="D145" s="36"/>
      <c r="E145" s="36"/>
      <c r="F145" s="36"/>
      <c r="G145" s="36"/>
      <c r="H145" s="38"/>
      <c r="I145" s="39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40"/>
      <c r="X145" s="36"/>
      <c r="Y145" s="36"/>
      <c r="Z145" s="36"/>
      <c r="AA145" s="41"/>
    </row>
    <row r="146" spans="1:27" x14ac:dyDescent="0.25">
      <c r="A146" s="36"/>
      <c r="B146" s="37" t="str">
        <f t="shared" si="2"/>
        <v/>
      </c>
      <c r="C146" s="36"/>
      <c r="D146" s="36"/>
      <c r="E146" s="36"/>
      <c r="F146" s="36"/>
      <c r="G146" s="36"/>
      <c r="H146" s="38"/>
      <c r="I146" s="39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40"/>
      <c r="X146" s="36"/>
      <c r="Y146" s="36"/>
      <c r="Z146" s="36"/>
      <c r="AA146" s="41"/>
    </row>
    <row r="147" spans="1:27" x14ac:dyDescent="0.25">
      <c r="A147" s="36"/>
      <c r="B147" s="37" t="str">
        <f t="shared" si="2"/>
        <v/>
      </c>
      <c r="C147" s="36"/>
      <c r="D147" s="36"/>
      <c r="E147" s="36"/>
      <c r="F147" s="36"/>
      <c r="G147" s="36"/>
      <c r="H147" s="38"/>
      <c r="I147" s="39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40"/>
      <c r="X147" s="36"/>
      <c r="Y147" s="36"/>
      <c r="Z147" s="36"/>
      <c r="AA147" s="41"/>
    </row>
    <row r="148" spans="1:27" x14ac:dyDescent="0.25">
      <c r="A148" s="36"/>
      <c r="B148" s="37" t="str">
        <f t="shared" si="2"/>
        <v/>
      </c>
      <c r="C148" s="36"/>
      <c r="D148" s="36"/>
      <c r="E148" s="36"/>
      <c r="F148" s="36"/>
      <c r="G148" s="36"/>
      <c r="H148" s="38"/>
      <c r="I148" s="39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40"/>
      <c r="X148" s="36"/>
      <c r="Y148" s="36"/>
      <c r="Z148" s="36"/>
      <c r="AA148" s="41"/>
    </row>
    <row r="149" spans="1:27" x14ac:dyDescent="0.25">
      <c r="A149" s="36"/>
      <c r="B149" s="37" t="str">
        <f t="shared" si="2"/>
        <v/>
      </c>
      <c r="C149" s="36"/>
      <c r="D149" s="36"/>
      <c r="E149" s="36"/>
      <c r="F149" s="36"/>
      <c r="G149" s="36"/>
      <c r="H149" s="38"/>
      <c r="I149" s="39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40"/>
      <c r="X149" s="36"/>
      <c r="Y149" s="36"/>
      <c r="Z149" s="36"/>
      <c r="AA149" s="41"/>
    </row>
    <row r="150" spans="1:27" x14ac:dyDescent="0.25">
      <c r="A150" s="36"/>
      <c r="B150" s="37" t="str">
        <f t="shared" si="2"/>
        <v/>
      </c>
      <c r="C150" s="36"/>
      <c r="D150" s="36"/>
      <c r="E150" s="36"/>
      <c r="F150" s="36"/>
      <c r="G150" s="36"/>
      <c r="H150" s="38"/>
      <c r="I150" s="39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40"/>
      <c r="X150" s="36"/>
      <c r="Y150" s="36"/>
      <c r="Z150" s="36"/>
      <c r="AA150" s="41"/>
    </row>
    <row r="151" spans="1:27" x14ac:dyDescent="0.25">
      <c r="A151" s="36"/>
      <c r="B151" s="37" t="str">
        <f t="shared" si="2"/>
        <v/>
      </c>
      <c r="C151" s="36"/>
      <c r="D151" s="36"/>
      <c r="E151" s="36"/>
      <c r="F151" s="36"/>
      <c r="G151" s="36"/>
      <c r="H151" s="38"/>
      <c r="I151" s="39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40"/>
      <c r="X151" s="36"/>
      <c r="Y151" s="36"/>
      <c r="Z151" s="36"/>
      <c r="AA151" s="41"/>
    </row>
    <row r="152" spans="1:27" x14ac:dyDescent="0.25">
      <c r="A152" s="36"/>
      <c r="B152" s="37" t="str">
        <f t="shared" si="2"/>
        <v/>
      </c>
      <c r="C152" s="36"/>
      <c r="D152" s="36"/>
      <c r="E152" s="36"/>
      <c r="F152" s="36"/>
      <c r="G152" s="36"/>
      <c r="H152" s="38"/>
      <c r="I152" s="39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40"/>
      <c r="X152" s="36"/>
      <c r="Y152" s="36"/>
      <c r="Z152" s="36"/>
      <c r="AA152" s="41"/>
    </row>
    <row r="153" spans="1:27" x14ac:dyDescent="0.25">
      <c r="A153" s="36"/>
      <c r="B153" s="37" t="str">
        <f t="shared" si="2"/>
        <v/>
      </c>
      <c r="C153" s="36"/>
      <c r="D153" s="36"/>
      <c r="E153" s="36"/>
      <c r="F153" s="36"/>
      <c r="G153" s="36"/>
      <c r="H153" s="38"/>
      <c r="I153" s="39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40"/>
      <c r="X153" s="36"/>
      <c r="Y153" s="36"/>
      <c r="Z153" s="36"/>
      <c r="AA153" s="41"/>
    </row>
    <row r="154" spans="1:27" x14ac:dyDescent="0.25">
      <c r="A154" s="36"/>
      <c r="B154" s="37" t="str">
        <f t="shared" si="2"/>
        <v/>
      </c>
      <c r="C154" s="36"/>
      <c r="D154" s="36"/>
      <c r="E154" s="36"/>
      <c r="F154" s="36"/>
      <c r="G154" s="36"/>
      <c r="H154" s="38"/>
      <c r="I154" s="39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40"/>
      <c r="X154" s="36"/>
      <c r="Y154" s="36"/>
      <c r="Z154" s="36"/>
      <c r="AA154" s="41"/>
    </row>
    <row r="155" spans="1:27" x14ac:dyDescent="0.25">
      <c r="A155" s="36"/>
      <c r="B155" s="37" t="str">
        <f t="shared" si="2"/>
        <v/>
      </c>
      <c r="C155" s="36"/>
      <c r="D155" s="36"/>
      <c r="E155" s="36"/>
      <c r="F155" s="36"/>
      <c r="G155" s="36"/>
      <c r="H155" s="38"/>
      <c r="I155" s="39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40"/>
      <c r="X155" s="36"/>
      <c r="Y155" s="36"/>
      <c r="Z155" s="36"/>
      <c r="AA155" s="41"/>
    </row>
    <row r="156" spans="1:27" x14ac:dyDescent="0.25">
      <c r="A156" s="36"/>
      <c r="B156" s="37" t="str">
        <f t="shared" si="2"/>
        <v/>
      </c>
      <c r="C156" s="36"/>
      <c r="D156" s="36"/>
      <c r="E156" s="36"/>
      <c r="F156" s="36"/>
      <c r="G156" s="36"/>
      <c r="H156" s="38"/>
      <c r="I156" s="39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40"/>
      <c r="X156" s="36"/>
      <c r="Y156" s="36"/>
      <c r="Z156" s="36"/>
      <c r="AA156" s="41"/>
    </row>
    <row r="157" spans="1:27" x14ac:dyDescent="0.25">
      <c r="A157" s="36"/>
      <c r="B157" s="37" t="str">
        <f t="shared" si="2"/>
        <v/>
      </c>
      <c r="C157" s="36"/>
      <c r="D157" s="36"/>
      <c r="E157" s="36"/>
      <c r="F157" s="36"/>
      <c r="G157" s="36"/>
      <c r="H157" s="38"/>
      <c r="I157" s="39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40"/>
      <c r="X157" s="36"/>
      <c r="Y157" s="36"/>
      <c r="Z157" s="36"/>
      <c r="AA157" s="41"/>
    </row>
    <row r="158" spans="1:27" x14ac:dyDescent="0.25">
      <c r="A158" s="36"/>
      <c r="B158" s="37" t="str">
        <f t="shared" si="2"/>
        <v/>
      </c>
      <c r="C158" s="36"/>
      <c r="D158" s="36"/>
      <c r="E158" s="36"/>
      <c r="F158" s="36"/>
      <c r="G158" s="36"/>
      <c r="H158" s="38"/>
      <c r="I158" s="39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40"/>
      <c r="X158" s="36"/>
      <c r="Y158" s="36"/>
      <c r="Z158" s="36"/>
      <c r="AA158" s="41"/>
    </row>
    <row r="159" spans="1:27" x14ac:dyDescent="0.25">
      <c r="A159" s="36"/>
      <c r="B159" s="37" t="str">
        <f t="shared" si="2"/>
        <v/>
      </c>
      <c r="C159" s="36"/>
      <c r="D159" s="36"/>
      <c r="E159" s="36"/>
      <c r="F159" s="36"/>
      <c r="G159" s="36"/>
      <c r="H159" s="38"/>
      <c r="I159" s="39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40"/>
      <c r="X159" s="36"/>
      <c r="Y159" s="36"/>
      <c r="Z159" s="36"/>
      <c r="AA159" s="41"/>
    </row>
    <row r="160" spans="1:27" x14ac:dyDescent="0.25">
      <c r="A160" s="36"/>
      <c r="B160" s="37" t="str">
        <f t="shared" si="2"/>
        <v/>
      </c>
      <c r="C160" s="36"/>
      <c r="D160" s="36"/>
      <c r="E160" s="36"/>
      <c r="F160" s="36"/>
      <c r="G160" s="36"/>
      <c r="H160" s="38"/>
      <c r="I160" s="39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40"/>
      <c r="X160" s="36"/>
      <c r="Y160" s="36"/>
      <c r="Z160" s="36"/>
      <c r="AA160" s="41"/>
    </row>
    <row r="161" spans="1:27" x14ac:dyDescent="0.25">
      <c r="A161" s="36"/>
      <c r="B161" s="37" t="str">
        <f t="shared" si="2"/>
        <v/>
      </c>
      <c r="C161" s="36"/>
      <c r="D161" s="36"/>
      <c r="E161" s="36"/>
      <c r="F161" s="36"/>
      <c r="G161" s="36"/>
      <c r="H161" s="38"/>
      <c r="I161" s="39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40"/>
      <c r="X161" s="36"/>
      <c r="Y161" s="36"/>
      <c r="Z161" s="36"/>
      <c r="AA161" s="41"/>
    </row>
    <row r="162" spans="1:27" x14ac:dyDescent="0.25">
      <c r="A162" s="36"/>
      <c r="B162" s="37" t="str">
        <f t="shared" si="2"/>
        <v/>
      </c>
      <c r="C162" s="36"/>
      <c r="D162" s="36"/>
      <c r="E162" s="36"/>
      <c r="F162" s="36"/>
      <c r="G162" s="36"/>
      <c r="H162" s="38"/>
      <c r="I162" s="39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40"/>
      <c r="X162" s="36"/>
      <c r="Y162" s="36"/>
      <c r="Z162" s="36"/>
      <c r="AA162" s="41"/>
    </row>
    <row r="163" spans="1:27" x14ac:dyDescent="0.25">
      <c r="A163" s="36"/>
      <c r="B163" s="37" t="str">
        <f t="shared" si="2"/>
        <v/>
      </c>
      <c r="C163" s="36"/>
      <c r="D163" s="36"/>
      <c r="E163" s="36"/>
      <c r="F163" s="36"/>
      <c r="G163" s="36"/>
      <c r="H163" s="38"/>
      <c r="I163" s="39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40"/>
      <c r="X163" s="36"/>
      <c r="Y163" s="36"/>
      <c r="Z163" s="36"/>
      <c r="AA163" s="41"/>
    </row>
    <row r="164" spans="1:27" x14ac:dyDescent="0.25">
      <c r="A164" s="36"/>
      <c r="B164" s="37" t="str">
        <f t="shared" si="2"/>
        <v/>
      </c>
      <c r="C164" s="36"/>
      <c r="D164" s="36"/>
      <c r="E164" s="36"/>
      <c r="F164" s="36"/>
      <c r="G164" s="36"/>
      <c r="H164" s="38"/>
      <c r="I164" s="39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40"/>
      <c r="X164" s="36"/>
      <c r="Y164" s="36"/>
      <c r="Z164" s="36"/>
      <c r="AA164" s="41"/>
    </row>
    <row r="165" spans="1:27" x14ac:dyDescent="0.25">
      <c r="A165" s="36"/>
      <c r="B165" s="37" t="str">
        <f t="shared" si="2"/>
        <v/>
      </c>
      <c r="C165" s="36"/>
      <c r="D165" s="36"/>
      <c r="E165" s="36"/>
      <c r="F165" s="36"/>
      <c r="G165" s="36"/>
      <c r="H165" s="38"/>
      <c r="I165" s="39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40"/>
      <c r="X165" s="36"/>
      <c r="Y165" s="36"/>
      <c r="Z165" s="36"/>
      <c r="AA165" s="41"/>
    </row>
    <row r="166" spans="1:27" x14ac:dyDescent="0.25">
      <c r="A166" s="36"/>
      <c r="B166" s="37" t="str">
        <f t="shared" si="2"/>
        <v/>
      </c>
      <c r="C166" s="36"/>
      <c r="D166" s="36"/>
      <c r="E166" s="36"/>
      <c r="F166" s="36"/>
      <c r="G166" s="36"/>
      <c r="H166" s="38"/>
      <c r="I166" s="39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40"/>
      <c r="X166" s="36"/>
      <c r="Y166" s="36"/>
      <c r="Z166" s="36"/>
      <c r="AA166" s="41"/>
    </row>
    <row r="167" spans="1:27" x14ac:dyDescent="0.25">
      <c r="A167" s="36"/>
      <c r="B167" s="37" t="str">
        <f t="shared" si="2"/>
        <v/>
      </c>
      <c r="C167" s="36"/>
      <c r="D167" s="36"/>
      <c r="E167" s="36"/>
      <c r="F167" s="36"/>
      <c r="G167" s="36"/>
      <c r="H167" s="38"/>
      <c r="I167" s="39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40"/>
      <c r="X167" s="36"/>
      <c r="Y167" s="36"/>
      <c r="Z167" s="36"/>
      <c r="AA167" s="41"/>
    </row>
    <row r="168" spans="1:27" x14ac:dyDescent="0.25">
      <c r="A168" s="36"/>
      <c r="B168" s="37" t="str">
        <f t="shared" si="2"/>
        <v/>
      </c>
      <c r="C168" s="36"/>
      <c r="D168" s="36"/>
      <c r="E168" s="36"/>
      <c r="F168" s="36"/>
      <c r="G168" s="36"/>
      <c r="H168" s="38"/>
      <c r="I168" s="39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40"/>
      <c r="X168" s="36"/>
      <c r="Y168" s="36"/>
      <c r="Z168" s="36"/>
      <c r="AA168" s="41"/>
    </row>
    <row r="169" spans="1:27" x14ac:dyDescent="0.25">
      <c r="A169" s="36"/>
      <c r="B169" s="37" t="str">
        <f t="shared" si="2"/>
        <v/>
      </c>
      <c r="C169" s="36"/>
      <c r="D169" s="36"/>
      <c r="E169" s="36"/>
      <c r="F169" s="36"/>
      <c r="G169" s="36"/>
      <c r="H169" s="38"/>
      <c r="I169" s="39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40"/>
      <c r="X169" s="36"/>
      <c r="Y169" s="36"/>
      <c r="Z169" s="36"/>
      <c r="AA169" s="41"/>
    </row>
    <row r="170" spans="1:27" x14ac:dyDescent="0.25">
      <c r="A170" s="36"/>
      <c r="B170" s="37" t="str">
        <f t="shared" si="2"/>
        <v/>
      </c>
      <c r="C170" s="36"/>
      <c r="D170" s="36"/>
      <c r="E170" s="36"/>
      <c r="F170" s="36"/>
      <c r="G170" s="36"/>
      <c r="H170" s="38"/>
      <c r="I170" s="39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40"/>
      <c r="X170" s="36"/>
      <c r="Y170" s="36"/>
      <c r="Z170" s="36"/>
      <c r="AA170" s="41"/>
    </row>
    <row r="171" spans="1:27" x14ac:dyDescent="0.25">
      <c r="A171" s="36"/>
      <c r="B171" s="37" t="str">
        <f t="shared" si="2"/>
        <v/>
      </c>
      <c r="C171" s="36"/>
      <c r="D171" s="36"/>
      <c r="E171" s="36"/>
      <c r="F171" s="36"/>
      <c r="G171" s="36"/>
      <c r="H171" s="38"/>
      <c r="I171" s="39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40"/>
      <c r="X171" s="36"/>
      <c r="Y171" s="36"/>
      <c r="Z171" s="36"/>
      <c r="AA171" s="41"/>
    </row>
    <row r="172" spans="1:27" x14ac:dyDescent="0.25">
      <c r="A172" s="36"/>
      <c r="B172" s="37" t="str">
        <f t="shared" si="2"/>
        <v/>
      </c>
      <c r="C172" s="36"/>
      <c r="D172" s="36"/>
      <c r="E172" s="36"/>
      <c r="F172" s="36"/>
      <c r="G172" s="36"/>
      <c r="H172" s="38"/>
      <c r="I172" s="39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40"/>
      <c r="X172" s="36"/>
      <c r="Y172" s="36"/>
      <c r="Z172" s="36"/>
      <c r="AA172" s="41"/>
    </row>
    <row r="173" spans="1:27" x14ac:dyDescent="0.25">
      <c r="A173" s="36"/>
      <c r="B173" s="37" t="str">
        <f t="shared" si="2"/>
        <v/>
      </c>
      <c r="C173" s="36"/>
      <c r="D173" s="36"/>
      <c r="E173" s="36"/>
      <c r="F173" s="36"/>
      <c r="G173" s="36"/>
      <c r="H173" s="38"/>
      <c r="I173" s="39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40"/>
      <c r="X173" s="36"/>
      <c r="Y173" s="36"/>
      <c r="Z173" s="36"/>
      <c r="AA173" s="41"/>
    </row>
    <row r="174" spans="1:27" x14ac:dyDescent="0.25">
      <c r="A174" s="36"/>
      <c r="B174" s="37" t="str">
        <f t="shared" si="2"/>
        <v/>
      </c>
      <c r="C174" s="36"/>
      <c r="D174" s="36"/>
      <c r="E174" s="36"/>
      <c r="F174" s="36"/>
      <c r="G174" s="36"/>
      <c r="H174" s="38"/>
      <c r="I174" s="39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40"/>
      <c r="X174" s="36"/>
      <c r="Y174" s="36"/>
      <c r="Z174" s="36"/>
      <c r="AA174" s="41"/>
    </row>
    <row r="175" spans="1:27" x14ac:dyDescent="0.25">
      <c r="A175" s="36"/>
      <c r="B175" s="37" t="str">
        <f t="shared" si="2"/>
        <v/>
      </c>
      <c r="C175" s="36"/>
      <c r="D175" s="36"/>
      <c r="E175" s="36"/>
      <c r="F175" s="36"/>
      <c r="G175" s="36"/>
      <c r="H175" s="38"/>
      <c r="I175" s="39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40"/>
      <c r="X175" s="36"/>
      <c r="Y175" s="36"/>
      <c r="Z175" s="36"/>
      <c r="AA175" s="41"/>
    </row>
    <row r="176" spans="1:27" x14ac:dyDescent="0.25">
      <c r="A176" s="36"/>
      <c r="B176" s="37" t="str">
        <f t="shared" si="2"/>
        <v/>
      </c>
      <c r="C176" s="36"/>
      <c r="D176" s="36"/>
      <c r="E176" s="36"/>
      <c r="F176" s="36"/>
      <c r="G176" s="36"/>
      <c r="H176" s="38"/>
      <c r="I176" s="39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40"/>
      <c r="X176" s="36"/>
      <c r="Y176" s="36"/>
      <c r="Z176" s="36"/>
      <c r="AA176" s="41"/>
    </row>
    <row r="177" spans="1:27" x14ac:dyDescent="0.25">
      <c r="A177" s="36"/>
      <c r="B177" s="37" t="str">
        <f t="shared" si="2"/>
        <v/>
      </c>
      <c r="C177" s="36"/>
      <c r="D177" s="36"/>
      <c r="E177" s="36"/>
      <c r="F177" s="36"/>
      <c r="G177" s="36"/>
      <c r="H177" s="38"/>
      <c r="I177" s="39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40"/>
      <c r="X177" s="36"/>
      <c r="Y177" s="36"/>
      <c r="Z177" s="36"/>
      <c r="AA177" s="41"/>
    </row>
    <row r="178" spans="1:27" x14ac:dyDescent="0.25">
      <c r="A178" s="36"/>
      <c r="B178" s="37" t="str">
        <f t="shared" si="2"/>
        <v/>
      </c>
      <c r="C178" s="36"/>
      <c r="D178" s="36"/>
      <c r="E178" s="36"/>
      <c r="F178" s="36"/>
      <c r="G178" s="36"/>
      <c r="H178" s="38"/>
      <c r="I178" s="39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40"/>
      <c r="X178" s="36"/>
      <c r="Y178" s="36"/>
      <c r="Z178" s="36"/>
      <c r="AA178" s="41"/>
    </row>
    <row r="179" spans="1:27" x14ac:dyDescent="0.25">
      <c r="A179" s="36"/>
      <c r="B179" s="37" t="str">
        <f t="shared" si="2"/>
        <v/>
      </c>
      <c r="C179" s="36"/>
      <c r="D179" s="36"/>
      <c r="E179" s="36"/>
      <c r="F179" s="36"/>
      <c r="G179" s="36"/>
      <c r="H179" s="38"/>
      <c r="I179" s="39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40"/>
      <c r="X179" s="36"/>
      <c r="Y179" s="36"/>
      <c r="Z179" s="36"/>
      <c r="AA179" s="41"/>
    </row>
    <row r="180" spans="1:27" x14ac:dyDescent="0.25">
      <c r="A180" s="36"/>
      <c r="B180" s="37" t="str">
        <f t="shared" si="2"/>
        <v/>
      </c>
      <c r="C180" s="36"/>
      <c r="D180" s="36"/>
      <c r="E180" s="36"/>
      <c r="F180" s="36"/>
      <c r="G180" s="36"/>
      <c r="H180" s="38"/>
      <c r="I180" s="39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40"/>
      <c r="X180" s="36"/>
      <c r="Y180" s="36"/>
      <c r="Z180" s="36"/>
      <c r="AA180" s="41"/>
    </row>
    <row r="181" spans="1:27" x14ac:dyDescent="0.25">
      <c r="A181" s="36"/>
      <c r="B181" s="37" t="str">
        <f t="shared" si="2"/>
        <v/>
      </c>
      <c r="C181" s="36"/>
      <c r="D181" s="36"/>
      <c r="E181" s="36"/>
      <c r="F181" s="36"/>
      <c r="G181" s="36"/>
      <c r="H181" s="38"/>
      <c r="I181" s="39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40"/>
      <c r="X181" s="36"/>
      <c r="Y181" s="36"/>
      <c r="Z181" s="36"/>
      <c r="AA181" s="41"/>
    </row>
    <row r="182" spans="1:27" x14ac:dyDescent="0.25">
      <c r="A182" s="36"/>
      <c r="B182" s="37" t="str">
        <f t="shared" si="2"/>
        <v/>
      </c>
      <c r="C182" s="36"/>
      <c r="D182" s="36"/>
      <c r="E182" s="36"/>
      <c r="F182" s="36"/>
      <c r="G182" s="36"/>
      <c r="H182" s="38"/>
      <c r="I182" s="39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40"/>
      <c r="X182" s="36"/>
      <c r="Y182" s="36"/>
      <c r="Z182" s="36"/>
      <c r="AA182" s="41"/>
    </row>
    <row r="183" spans="1:27" x14ac:dyDescent="0.25">
      <c r="A183" s="36"/>
      <c r="B183" s="37" t="str">
        <f t="shared" si="2"/>
        <v/>
      </c>
      <c r="C183" s="36"/>
      <c r="D183" s="36"/>
      <c r="E183" s="36"/>
      <c r="F183" s="36"/>
      <c r="G183" s="36"/>
      <c r="H183" s="38"/>
      <c r="I183" s="39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40"/>
      <c r="X183" s="36"/>
      <c r="Y183" s="36"/>
      <c r="Z183" s="36"/>
      <c r="AA183" s="41"/>
    </row>
    <row r="184" spans="1:27" x14ac:dyDescent="0.25">
      <c r="A184" s="36"/>
      <c r="B184" s="37" t="str">
        <f t="shared" si="2"/>
        <v/>
      </c>
      <c r="C184" s="36"/>
      <c r="D184" s="36"/>
      <c r="E184" s="36"/>
      <c r="F184" s="36"/>
      <c r="G184" s="36"/>
      <c r="H184" s="38"/>
      <c r="I184" s="39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40"/>
      <c r="X184" s="36"/>
      <c r="Y184" s="36"/>
      <c r="Z184" s="36"/>
      <c r="AA184" s="41"/>
    </row>
    <row r="185" spans="1:27" x14ac:dyDescent="0.25">
      <c r="A185" s="36"/>
      <c r="B185" s="37" t="str">
        <f t="shared" si="2"/>
        <v/>
      </c>
      <c r="C185" s="36"/>
      <c r="D185" s="36"/>
      <c r="E185" s="36"/>
      <c r="F185" s="36"/>
      <c r="G185" s="36"/>
      <c r="H185" s="38"/>
      <c r="I185" s="39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40"/>
      <c r="X185" s="36"/>
      <c r="Y185" s="36"/>
      <c r="Z185" s="36"/>
      <c r="AA185" s="41"/>
    </row>
    <row r="186" spans="1:27" x14ac:dyDescent="0.25">
      <c r="A186" s="36"/>
      <c r="B186" s="37" t="str">
        <f t="shared" si="2"/>
        <v/>
      </c>
      <c r="C186" s="36"/>
      <c r="D186" s="36"/>
      <c r="E186" s="36"/>
      <c r="F186" s="36"/>
      <c r="G186" s="36"/>
      <c r="H186" s="38"/>
      <c r="I186" s="39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40"/>
      <c r="X186" s="36"/>
      <c r="Y186" s="36"/>
      <c r="Z186" s="36"/>
      <c r="AA186" s="41"/>
    </row>
    <row r="187" spans="1:27" x14ac:dyDescent="0.25">
      <c r="A187" s="36"/>
      <c r="B187" s="37" t="str">
        <f t="shared" si="2"/>
        <v/>
      </c>
      <c r="C187" s="36"/>
      <c r="D187" s="36"/>
      <c r="E187" s="36"/>
      <c r="F187" s="36"/>
      <c r="G187" s="36"/>
      <c r="H187" s="38"/>
      <c r="I187" s="39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40"/>
      <c r="X187" s="36"/>
      <c r="Y187" s="36"/>
      <c r="Z187" s="36"/>
      <c r="AA187" s="41"/>
    </row>
    <row r="188" spans="1:27" x14ac:dyDescent="0.25">
      <c r="A188" s="36"/>
      <c r="B188" s="37" t="str">
        <f t="shared" si="2"/>
        <v/>
      </c>
      <c r="C188" s="36"/>
      <c r="D188" s="36"/>
      <c r="E188" s="36"/>
      <c r="F188" s="36"/>
      <c r="G188" s="36"/>
      <c r="H188" s="38"/>
      <c r="I188" s="39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40"/>
      <c r="X188" s="36"/>
      <c r="Y188" s="36"/>
      <c r="Z188" s="36"/>
      <c r="AA188" s="41"/>
    </row>
    <row r="189" spans="1:27" x14ac:dyDescent="0.25">
      <c r="A189" s="36"/>
      <c r="B189" s="37" t="str">
        <f t="shared" si="2"/>
        <v/>
      </c>
      <c r="C189" s="36"/>
      <c r="D189" s="36"/>
      <c r="E189" s="36"/>
      <c r="F189" s="36"/>
      <c r="G189" s="36"/>
      <c r="H189" s="38"/>
      <c r="I189" s="39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40"/>
      <c r="X189" s="36"/>
      <c r="Y189" s="36"/>
      <c r="Z189" s="36"/>
      <c r="AA189" s="41"/>
    </row>
    <row r="190" spans="1:27" x14ac:dyDescent="0.25">
      <c r="A190" s="36"/>
      <c r="B190" s="37" t="str">
        <f t="shared" si="2"/>
        <v/>
      </c>
      <c r="C190" s="36"/>
      <c r="D190" s="36"/>
      <c r="E190" s="36"/>
      <c r="F190" s="36"/>
      <c r="G190" s="36"/>
      <c r="H190" s="38"/>
      <c r="I190" s="39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40"/>
      <c r="X190" s="36"/>
      <c r="Y190" s="36"/>
      <c r="Z190" s="36"/>
      <c r="AA190" s="41"/>
    </row>
    <row r="191" spans="1:27" x14ac:dyDescent="0.25">
      <c r="A191" s="36"/>
      <c r="B191" s="37" t="str">
        <f t="shared" si="2"/>
        <v/>
      </c>
      <c r="C191" s="36"/>
      <c r="D191" s="36"/>
      <c r="E191" s="36"/>
      <c r="F191" s="36"/>
      <c r="G191" s="36"/>
      <c r="H191" s="38"/>
      <c r="I191" s="39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40"/>
      <c r="X191" s="36"/>
      <c r="Y191" s="36"/>
      <c r="Z191" s="36"/>
      <c r="AA191" s="41"/>
    </row>
    <row r="192" spans="1:27" x14ac:dyDescent="0.25">
      <c r="A192" s="36"/>
      <c r="B192" s="37" t="str">
        <f t="shared" si="2"/>
        <v/>
      </c>
      <c r="C192" s="36"/>
      <c r="D192" s="36"/>
      <c r="E192" s="36"/>
      <c r="F192" s="36"/>
      <c r="G192" s="36"/>
      <c r="H192" s="38"/>
      <c r="I192" s="39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40"/>
      <c r="X192" s="36"/>
      <c r="Y192" s="36"/>
      <c r="Z192" s="36"/>
      <c r="AA192" s="41"/>
    </row>
    <row r="193" spans="1:27" x14ac:dyDescent="0.25">
      <c r="A193" s="36"/>
      <c r="B193" s="37" t="str">
        <f t="shared" si="2"/>
        <v/>
      </c>
      <c r="C193" s="36"/>
      <c r="D193" s="36"/>
      <c r="E193" s="36"/>
      <c r="F193" s="36"/>
      <c r="G193" s="36"/>
      <c r="H193" s="38"/>
      <c r="I193" s="39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40"/>
      <c r="X193" s="36"/>
      <c r="Y193" s="36"/>
      <c r="Z193" s="36"/>
      <c r="AA193" s="41"/>
    </row>
    <row r="194" spans="1:27" x14ac:dyDescent="0.25">
      <c r="A194" s="36"/>
      <c r="B194" s="37" t="str">
        <f t="shared" si="2"/>
        <v/>
      </c>
      <c r="C194" s="36"/>
      <c r="D194" s="36"/>
      <c r="E194" s="36"/>
      <c r="F194" s="36"/>
      <c r="G194" s="36"/>
      <c r="H194" s="38"/>
      <c r="I194" s="39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40"/>
      <c r="X194" s="36"/>
      <c r="Y194" s="36"/>
      <c r="Z194" s="36"/>
      <c r="AA194" s="41"/>
    </row>
    <row r="195" spans="1:27" x14ac:dyDescent="0.25">
      <c r="A195" s="36"/>
      <c r="B195" s="37" t="str">
        <f t="shared" si="2"/>
        <v/>
      </c>
      <c r="C195" s="36"/>
      <c r="D195" s="36"/>
      <c r="E195" s="36"/>
      <c r="F195" s="36"/>
      <c r="G195" s="36"/>
      <c r="H195" s="38"/>
      <c r="I195" s="39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40"/>
      <c r="X195" s="36"/>
      <c r="Y195" s="36"/>
      <c r="Z195" s="36"/>
      <c r="AA195" s="41"/>
    </row>
    <row r="196" spans="1:27" x14ac:dyDescent="0.25">
      <c r="A196" s="36"/>
      <c r="B196" s="37" t="str">
        <f t="shared" ref="B196:B259" si="3">IF(C196="Employee",B195+1,IF(C196="Spouse",B195,IF(C196="Child",B195,"")))</f>
        <v/>
      </c>
      <c r="C196" s="36"/>
      <c r="D196" s="36"/>
      <c r="E196" s="36"/>
      <c r="F196" s="36"/>
      <c r="G196" s="36"/>
      <c r="H196" s="38"/>
      <c r="I196" s="39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40"/>
      <c r="X196" s="36"/>
      <c r="Y196" s="36"/>
      <c r="Z196" s="36"/>
      <c r="AA196" s="41"/>
    </row>
    <row r="197" spans="1:27" x14ac:dyDescent="0.25">
      <c r="A197" s="36"/>
      <c r="B197" s="37" t="str">
        <f t="shared" si="3"/>
        <v/>
      </c>
      <c r="C197" s="36"/>
      <c r="D197" s="36"/>
      <c r="E197" s="36"/>
      <c r="F197" s="36"/>
      <c r="G197" s="36"/>
      <c r="H197" s="38"/>
      <c r="I197" s="39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40"/>
      <c r="X197" s="36"/>
      <c r="Y197" s="36"/>
      <c r="Z197" s="36"/>
      <c r="AA197" s="41"/>
    </row>
    <row r="198" spans="1:27" x14ac:dyDescent="0.25">
      <c r="A198" s="36"/>
      <c r="B198" s="37" t="str">
        <f t="shared" si="3"/>
        <v/>
      </c>
      <c r="C198" s="36"/>
      <c r="D198" s="36"/>
      <c r="E198" s="36"/>
      <c r="F198" s="36"/>
      <c r="G198" s="36"/>
      <c r="H198" s="38"/>
      <c r="I198" s="39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40"/>
      <c r="X198" s="36"/>
      <c r="Y198" s="36"/>
      <c r="Z198" s="36"/>
      <c r="AA198" s="41"/>
    </row>
    <row r="199" spans="1:27" x14ac:dyDescent="0.25">
      <c r="A199" s="36"/>
      <c r="B199" s="37" t="str">
        <f t="shared" si="3"/>
        <v/>
      </c>
      <c r="C199" s="36"/>
      <c r="D199" s="36"/>
      <c r="E199" s="36"/>
      <c r="F199" s="36"/>
      <c r="G199" s="36"/>
      <c r="H199" s="38"/>
      <c r="I199" s="39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40"/>
      <c r="X199" s="36"/>
      <c r="Y199" s="36"/>
      <c r="Z199" s="36"/>
      <c r="AA199" s="41"/>
    </row>
    <row r="200" spans="1:27" x14ac:dyDescent="0.25">
      <c r="A200" s="36"/>
      <c r="B200" s="37" t="str">
        <f t="shared" si="3"/>
        <v/>
      </c>
      <c r="C200" s="36"/>
      <c r="D200" s="36"/>
      <c r="E200" s="36"/>
      <c r="F200" s="36"/>
      <c r="G200" s="36"/>
      <c r="H200" s="38"/>
      <c r="I200" s="39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40"/>
      <c r="X200" s="36"/>
      <c r="Y200" s="36"/>
      <c r="Z200" s="36"/>
      <c r="AA200" s="41"/>
    </row>
    <row r="201" spans="1:27" x14ac:dyDescent="0.25">
      <c r="A201" s="36"/>
      <c r="B201" s="37" t="str">
        <f t="shared" si="3"/>
        <v/>
      </c>
      <c r="C201" s="36"/>
      <c r="D201" s="36"/>
      <c r="E201" s="36"/>
      <c r="F201" s="36"/>
      <c r="G201" s="36"/>
      <c r="H201" s="38"/>
      <c r="I201" s="39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40"/>
      <c r="X201" s="36"/>
      <c r="Y201" s="36"/>
      <c r="Z201" s="36"/>
      <c r="AA201" s="41"/>
    </row>
    <row r="202" spans="1:27" x14ac:dyDescent="0.25">
      <c r="A202" s="36"/>
      <c r="B202" s="37" t="str">
        <f t="shared" si="3"/>
        <v/>
      </c>
      <c r="C202" s="36"/>
      <c r="D202" s="36"/>
      <c r="E202" s="36"/>
      <c r="F202" s="36"/>
      <c r="G202" s="36"/>
      <c r="H202" s="38"/>
      <c r="I202" s="39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40"/>
      <c r="X202" s="36"/>
      <c r="Y202" s="36"/>
      <c r="Z202" s="36"/>
      <c r="AA202" s="41"/>
    </row>
    <row r="203" spans="1:27" x14ac:dyDescent="0.25">
      <c r="A203" s="36"/>
      <c r="B203" s="37" t="str">
        <f t="shared" si="3"/>
        <v/>
      </c>
      <c r="C203" s="36"/>
      <c r="D203" s="36"/>
      <c r="E203" s="36"/>
      <c r="F203" s="36"/>
      <c r="G203" s="36"/>
      <c r="H203" s="38"/>
      <c r="I203" s="39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40"/>
      <c r="X203" s="36"/>
      <c r="Y203" s="36"/>
      <c r="Z203" s="36"/>
      <c r="AA203" s="41"/>
    </row>
    <row r="204" spans="1:27" x14ac:dyDescent="0.25">
      <c r="A204" s="36"/>
      <c r="B204" s="37" t="str">
        <f t="shared" si="3"/>
        <v/>
      </c>
      <c r="C204" s="36"/>
      <c r="D204" s="36"/>
      <c r="E204" s="36"/>
      <c r="F204" s="36"/>
      <c r="G204" s="36"/>
      <c r="H204" s="38"/>
      <c r="I204" s="39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40"/>
      <c r="X204" s="36"/>
      <c r="Y204" s="36"/>
      <c r="Z204" s="36"/>
      <c r="AA204" s="41"/>
    </row>
    <row r="205" spans="1:27" x14ac:dyDescent="0.25">
      <c r="A205" s="36"/>
      <c r="B205" s="37" t="str">
        <f t="shared" si="3"/>
        <v/>
      </c>
      <c r="C205" s="36"/>
      <c r="D205" s="36"/>
      <c r="E205" s="36"/>
      <c r="F205" s="36"/>
      <c r="G205" s="36"/>
      <c r="H205" s="38"/>
      <c r="I205" s="39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40"/>
      <c r="X205" s="36"/>
      <c r="Y205" s="36"/>
      <c r="Z205" s="36"/>
      <c r="AA205" s="41"/>
    </row>
    <row r="206" spans="1:27" x14ac:dyDescent="0.25">
      <c r="A206" s="36"/>
      <c r="B206" s="37" t="str">
        <f t="shared" si="3"/>
        <v/>
      </c>
      <c r="C206" s="36"/>
      <c r="D206" s="36"/>
      <c r="E206" s="36"/>
      <c r="F206" s="36"/>
      <c r="G206" s="36"/>
      <c r="H206" s="38"/>
      <c r="I206" s="39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40"/>
      <c r="X206" s="36"/>
      <c r="Y206" s="36"/>
      <c r="Z206" s="36"/>
      <c r="AA206" s="41"/>
    </row>
    <row r="207" spans="1:27" x14ac:dyDescent="0.25">
      <c r="A207" s="36"/>
      <c r="B207" s="37" t="str">
        <f t="shared" si="3"/>
        <v/>
      </c>
      <c r="C207" s="36"/>
      <c r="D207" s="36"/>
      <c r="E207" s="36"/>
      <c r="F207" s="36"/>
      <c r="G207" s="36"/>
      <c r="H207" s="38"/>
      <c r="I207" s="39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40"/>
      <c r="X207" s="36"/>
      <c r="Y207" s="36"/>
      <c r="Z207" s="36"/>
      <c r="AA207" s="41"/>
    </row>
    <row r="208" spans="1:27" x14ac:dyDescent="0.25">
      <c r="A208" s="36"/>
      <c r="B208" s="37" t="str">
        <f t="shared" si="3"/>
        <v/>
      </c>
      <c r="C208" s="36"/>
      <c r="D208" s="36"/>
      <c r="E208" s="36"/>
      <c r="F208" s="36"/>
      <c r="G208" s="36"/>
      <c r="H208" s="38"/>
      <c r="I208" s="39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40"/>
      <c r="X208" s="36"/>
      <c r="Y208" s="36"/>
      <c r="Z208" s="36"/>
      <c r="AA208" s="41"/>
    </row>
    <row r="209" spans="1:27" x14ac:dyDescent="0.25">
      <c r="A209" s="36"/>
      <c r="B209" s="37" t="str">
        <f t="shared" si="3"/>
        <v/>
      </c>
      <c r="C209" s="36"/>
      <c r="D209" s="36"/>
      <c r="E209" s="36"/>
      <c r="F209" s="36"/>
      <c r="G209" s="36"/>
      <c r="H209" s="38"/>
      <c r="I209" s="39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40"/>
      <c r="X209" s="36"/>
      <c r="Y209" s="36"/>
      <c r="Z209" s="36"/>
      <c r="AA209" s="41"/>
    </row>
    <row r="210" spans="1:27" x14ac:dyDescent="0.25">
      <c r="A210" s="36"/>
      <c r="B210" s="37" t="str">
        <f t="shared" si="3"/>
        <v/>
      </c>
      <c r="C210" s="36"/>
      <c r="D210" s="36"/>
      <c r="E210" s="36"/>
      <c r="F210" s="36"/>
      <c r="G210" s="36"/>
      <c r="H210" s="38"/>
      <c r="I210" s="39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40"/>
      <c r="X210" s="36"/>
      <c r="Y210" s="36"/>
      <c r="Z210" s="36"/>
      <c r="AA210" s="41"/>
    </row>
    <row r="211" spans="1:27" x14ac:dyDescent="0.25">
      <c r="A211" s="36"/>
      <c r="B211" s="37" t="str">
        <f t="shared" si="3"/>
        <v/>
      </c>
      <c r="C211" s="36"/>
      <c r="D211" s="36"/>
      <c r="E211" s="36"/>
      <c r="F211" s="36"/>
      <c r="G211" s="36"/>
      <c r="H211" s="38"/>
      <c r="I211" s="39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40"/>
      <c r="X211" s="36"/>
      <c r="Y211" s="36"/>
      <c r="Z211" s="36"/>
      <c r="AA211" s="41"/>
    </row>
    <row r="212" spans="1:27" x14ac:dyDescent="0.25">
      <c r="A212" s="36"/>
      <c r="B212" s="37" t="str">
        <f t="shared" si="3"/>
        <v/>
      </c>
      <c r="C212" s="36"/>
      <c r="D212" s="36"/>
      <c r="E212" s="36"/>
      <c r="F212" s="36"/>
      <c r="G212" s="36"/>
      <c r="H212" s="38"/>
      <c r="I212" s="39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40"/>
      <c r="X212" s="36"/>
      <c r="Y212" s="36"/>
      <c r="Z212" s="36"/>
      <c r="AA212" s="41"/>
    </row>
    <row r="213" spans="1:27" x14ac:dyDescent="0.25">
      <c r="A213" s="36"/>
      <c r="B213" s="37" t="str">
        <f t="shared" si="3"/>
        <v/>
      </c>
      <c r="C213" s="36"/>
      <c r="D213" s="36"/>
      <c r="E213" s="36"/>
      <c r="F213" s="36"/>
      <c r="G213" s="36"/>
      <c r="H213" s="38"/>
      <c r="I213" s="39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40"/>
      <c r="X213" s="36"/>
      <c r="Y213" s="36"/>
      <c r="Z213" s="36"/>
      <c r="AA213" s="41"/>
    </row>
    <row r="214" spans="1:27" x14ac:dyDescent="0.25">
      <c r="A214" s="36"/>
      <c r="B214" s="37" t="str">
        <f t="shared" si="3"/>
        <v/>
      </c>
      <c r="C214" s="36"/>
      <c r="D214" s="36"/>
      <c r="E214" s="36"/>
      <c r="F214" s="36"/>
      <c r="G214" s="36"/>
      <c r="H214" s="38"/>
      <c r="I214" s="39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40"/>
      <c r="X214" s="36"/>
      <c r="Y214" s="36"/>
      <c r="Z214" s="36"/>
      <c r="AA214" s="41"/>
    </row>
    <row r="215" spans="1:27" x14ac:dyDescent="0.25">
      <c r="A215" s="36"/>
      <c r="B215" s="37" t="str">
        <f t="shared" si="3"/>
        <v/>
      </c>
      <c r="C215" s="36"/>
      <c r="D215" s="36"/>
      <c r="E215" s="36"/>
      <c r="F215" s="36"/>
      <c r="G215" s="36"/>
      <c r="H215" s="38"/>
      <c r="I215" s="39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40"/>
      <c r="X215" s="36"/>
      <c r="Y215" s="36"/>
      <c r="Z215" s="36"/>
      <c r="AA215" s="41"/>
    </row>
    <row r="216" spans="1:27" x14ac:dyDescent="0.25">
      <c r="A216" s="36"/>
      <c r="B216" s="37" t="str">
        <f t="shared" si="3"/>
        <v/>
      </c>
      <c r="C216" s="36"/>
      <c r="D216" s="36"/>
      <c r="E216" s="36"/>
      <c r="F216" s="36"/>
      <c r="G216" s="36"/>
      <c r="H216" s="38"/>
      <c r="I216" s="39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40"/>
      <c r="X216" s="36"/>
      <c r="Y216" s="36"/>
      <c r="Z216" s="36"/>
      <c r="AA216" s="41"/>
    </row>
    <row r="217" spans="1:27" x14ac:dyDescent="0.25">
      <c r="A217" s="36"/>
      <c r="B217" s="37" t="str">
        <f t="shared" si="3"/>
        <v/>
      </c>
      <c r="C217" s="36"/>
      <c r="D217" s="36"/>
      <c r="E217" s="36"/>
      <c r="F217" s="36"/>
      <c r="G217" s="36"/>
      <c r="H217" s="38"/>
      <c r="I217" s="39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40"/>
      <c r="X217" s="36"/>
      <c r="Y217" s="36"/>
      <c r="Z217" s="36"/>
      <c r="AA217" s="41"/>
    </row>
    <row r="218" spans="1:27" x14ac:dyDescent="0.25">
      <c r="A218" s="36"/>
      <c r="B218" s="37" t="str">
        <f t="shared" si="3"/>
        <v/>
      </c>
      <c r="C218" s="36"/>
      <c r="D218" s="36"/>
      <c r="E218" s="36"/>
      <c r="F218" s="36"/>
      <c r="G218" s="36"/>
      <c r="H218" s="38"/>
      <c r="I218" s="39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40"/>
      <c r="X218" s="36"/>
      <c r="Y218" s="36"/>
      <c r="Z218" s="36"/>
      <c r="AA218" s="41"/>
    </row>
    <row r="219" spans="1:27" x14ac:dyDescent="0.25">
      <c r="A219" s="36"/>
      <c r="B219" s="37" t="str">
        <f t="shared" si="3"/>
        <v/>
      </c>
      <c r="C219" s="36"/>
      <c r="D219" s="36"/>
      <c r="E219" s="36"/>
      <c r="F219" s="36"/>
      <c r="G219" s="36"/>
      <c r="H219" s="38"/>
      <c r="I219" s="39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40"/>
      <c r="X219" s="36"/>
      <c r="Y219" s="36"/>
      <c r="Z219" s="36"/>
      <c r="AA219" s="41"/>
    </row>
    <row r="220" spans="1:27" x14ac:dyDescent="0.25">
      <c r="A220" s="36"/>
      <c r="B220" s="37" t="str">
        <f t="shared" si="3"/>
        <v/>
      </c>
      <c r="C220" s="36"/>
      <c r="D220" s="36"/>
      <c r="E220" s="36"/>
      <c r="F220" s="36"/>
      <c r="G220" s="36"/>
      <c r="H220" s="38"/>
      <c r="I220" s="39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40"/>
      <c r="X220" s="36"/>
      <c r="Y220" s="36"/>
      <c r="Z220" s="36"/>
      <c r="AA220" s="41"/>
    </row>
    <row r="221" spans="1:27" x14ac:dyDescent="0.25">
      <c r="A221" s="36"/>
      <c r="B221" s="37" t="str">
        <f t="shared" si="3"/>
        <v/>
      </c>
      <c r="C221" s="36"/>
      <c r="D221" s="36"/>
      <c r="E221" s="36"/>
      <c r="F221" s="36"/>
      <c r="G221" s="36"/>
      <c r="H221" s="38"/>
      <c r="I221" s="39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40"/>
      <c r="X221" s="36"/>
      <c r="Y221" s="36"/>
      <c r="Z221" s="36"/>
      <c r="AA221" s="41"/>
    </row>
    <row r="222" spans="1:27" x14ac:dyDescent="0.25">
      <c r="A222" s="36"/>
      <c r="B222" s="37" t="str">
        <f t="shared" si="3"/>
        <v/>
      </c>
      <c r="C222" s="36"/>
      <c r="D222" s="36"/>
      <c r="E222" s="36"/>
      <c r="F222" s="36"/>
      <c r="G222" s="36"/>
      <c r="H222" s="38"/>
      <c r="I222" s="39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40"/>
      <c r="X222" s="36"/>
      <c r="Y222" s="36"/>
      <c r="Z222" s="36"/>
      <c r="AA222" s="41"/>
    </row>
    <row r="223" spans="1:27" x14ac:dyDescent="0.25">
      <c r="A223" s="36"/>
      <c r="B223" s="37" t="str">
        <f t="shared" si="3"/>
        <v/>
      </c>
      <c r="C223" s="36"/>
      <c r="D223" s="36"/>
      <c r="E223" s="36"/>
      <c r="F223" s="36"/>
      <c r="G223" s="36"/>
      <c r="H223" s="38"/>
      <c r="I223" s="39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40"/>
      <c r="X223" s="36"/>
      <c r="Y223" s="36"/>
      <c r="Z223" s="36"/>
      <c r="AA223" s="41"/>
    </row>
    <row r="224" spans="1:27" x14ac:dyDescent="0.25">
      <c r="A224" s="36"/>
      <c r="B224" s="37" t="str">
        <f t="shared" si="3"/>
        <v/>
      </c>
      <c r="C224" s="36"/>
      <c r="D224" s="36"/>
      <c r="E224" s="36"/>
      <c r="F224" s="36"/>
      <c r="G224" s="36"/>
      <c r="H224" s="38"/>
      <c r="I224" s="39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40"/>
      <c r="X224" s="36"/>
      <c r="Y224" s="36"/>
      <c r="Z224" s="36"/>
      <c r="AA224" s="41"/>
    </row>
    <row r="225" spans="1:27" x14ac:dyDescent="0.25">
      <c r="A225" s="36"/>
      <c r="B225" s="37" t="str">
        <f t="shared" si="3"/>
        <v/>
      </c>
      <c r="C225" s="36"/>
      <c r="D225" s="36"/>
      <c r="E225" s="36"/>
      <c r="F225" s="36"/>
      <c r="G225" s="36"/>
      <c r="H225" s="38"/>
      <c r="I225" s="39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40"/>
      <c r="X225" s="36"/>
      <c r="Y225" s="36"/>
      <c r="Z225" s="36"/>
      <c r="AA225" s="41"/>
    </row>
    <row r="226" spans="1:27" x14ac:dyDescent="0.25">
      <c r="A226" s="36"/>
      <c r="B226" s="37" t="str">
        <f t="shared" si="3"/>
        <v/>
      </c>
      <c r="C226" s="36"/>
      <c r="D226" s="36"/>
      <c r="E226" s="36"/>
      <c r="F226" s="36"/>
      <c r="G226" s="36"/>
      <c r="H226" s="38"/>
      <c r="I226" s="39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40"/>
      <c r="X226" s="36"/>
      <c r="Y226" s="36"/>
      <c r="Z226" s="36"/>
      <c r="AA226" s="41"/>
    </row>
    <row r="227" spans="1:27" x14ac:dyDescent="0.25">
      <c r="A227" s="36"/>
      <c r="B227" s="37" t="str">
        <f t="shared" si="3"/>
        <v/>
      </c>
      <c r="C227" s="36"/>
      <c r="D227" s="36"/>
      <c r="E227" s="36"/>
      <c r="F227" s="36"/>
      <c r="G227" s="36"/>
      <c r="H227" s="38"/>
      <c r="I227" s="39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40"/>
      <c r="X227" s="36"/>
      <c r="Y227" s="36"/>
      <c r="Z227" s="36"/>
      <c r="AA227" s="41"/>
    </row>
    <row r="228" spans="1:27" x14ac:dyDescent="0.25">
      <c r="A228" s="36"/>
      <c r="B228" s="37" t="str">
        <f t="shared" si="3"/>
        <v/>
      </c>
      <c r="C228" s="36"/>
      <c r="D228" s="36"/>
      <c r="E228" s="36"/>
      <c r="F228" s="36"/>
      <c r="G228" s="36"/>
      <c r="H228" s="38"/>
      <c r="I228" s="39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40"/>
      <c r="X228" s="36"/>
      <c r="Y228" s="36"/>
      <c r="Z228" s="36"/>
      <c r="AA228" s="41"/>
    </row>
    <row r="229" spans="1:27" x14ac:dyDescent="0.25">
      <c r="A229" s="36"/>
      <c r="B229" s="37" t="str">
        <f t="shared" si="3"/>
        <v/>
      </c>
      <c r="C229" s="36"/>
      <c r="D229" s="36"/>
      <c r="E229" s="36"/>
      <c r="F229" s="36"/>
      <c r="G229" s="36"/>
      <c r="H229" s="38"/>
      <c r="I229" s="39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40"/>
      <c r="X229" s="36"/>
      <c r="Y229" s="36"/>
      <c r="Z229" s="36"/>
      <c r="AA229" s="41"/>
    </row>
    <row r="230" spans="1:27" x14ac:dyDescent="0.25">
      <c r="A230" s="36"/>
      <c r="B230" s="37" t="str">
        <f t="shared" si="3"/>
        <v/>
      </c>
      <c r="C230" s="36"/>
      <c r="D230" s="36"/>
      <c r="E230" s="36"/>
      <c r="F230" s="36"/>
      <c r="G230" s="36"/>
      <c r="H230" s="38"/>
      <c r="I230" s="39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40"/>
      <c r="X230" s="36"/>
      <c r="Y230" s="36"/>
      <c r="Z230" s="36"/>
      <c r="AA230" s="41"/>
    </row>
    <row r="231" spans="1:27" x14ac:dyDescent="0.25">
      <c r="A231" s="36"/>
      <c r="B231" s="37" t="str">
        <f t="shared" si="3"/>
        <v/>
      </c>
      <c r="C231" s="36"/>
      <c r="D231" s="36"/>
      <c r="E231" s="36"/>
      <c r="F231" s="36"/>
      <c r="G231" s="36"/>
      <c r="H231" s="38"/>
      <c r="I231" s="39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40"/>
      <c r="X231" s="36"/>
      <c r="Y231" s="36"/>
      <c r="Z231" s="36"/>
      <c r="AA231" s="41"/>
    </row>
    <row r="232" spans="1:27" x14ac:dyDescent="0.25">
      <c r="A232" s="36"/>
      <c r="B232" s="37" t="str">
        <f t="shared" si="3"/>
        <v/>
      </c>
      <c r="C232" s="36"/>
      <c r="D232" s="36"/>
      <c r="E232" s="36"/>
      <c r="F232" s="36"/>
      <c r="G232" s="36"/>
      <c r="H232" s="38"/>
      <c r="I232" s="39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40"/>
      <c r="X232" s="36"/>
      <c r="Y232" s="36"/>
      <c r="Z232" s="36"/>
      <c r="AA232" s="41"/>
    </row>
    <row r="233" spans="1:27" x14ac:dyDescent="0.25">
      <c r="A233" s="36"/>
      <c r="B233" s="37" t="str">
        <f t="shared" si="3"/>
        <v/>
      </c>
      <c r="C233" s="36"/>
      <c r="D233" s="36"/>
      <c r="E233" s="36"/>
      <c r="F233" s="36"/>
      <c r="G233" s="36"/>
      <c r="H233" s="38"/>
      <c r="I233" s="39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40"/>
      <c r="X233" s="36"/>
      <c r="Y233" s="36"/>
      <c r="Z233" s="36"/>
      <c r="AA233" s="41"/>
    </row>
    <row r="234" spans="1:27" x14ac:dyDescent="0.25">
      <c r="A234" s="36"/>
      <c r="B234" s="37" t="str">
        <f t="shared" si="3"/>
        <v/>
      </c>
      <c r="C234" s="36"/>
      <c r="D234" s="36"/>
      <c r="E234" s="36"/>
      <c r="F234" s="36"/>
      <c r="G234" s="36"/>
      <c r="H234" s="38"/>
      <c r="I234" s="39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40"/>
      <c r="X234" s="36"/>
      <c r="Y234" s="36"/>
      <c r="Z234" s="36"/>
      <c r="AA234" s="41"/>
    </row>
    <row r="235" spans="1:27" x14ac:dyDescent="0.25">
      <c r="A235" s="36"/>
      <c r="B235" s="37" t="str">
        <f t="shared" si="3"/>
        <v/>
      </c>
      <c r="C235" s="36"/>
      <c r="D235" s="36"/>
      <c r="E235" s="36"/>
      <c r="F235" s="36"/>
      <c r="G235" s="36"/>
      <c r="H235" s="38"/>
      <c r="I235" s="39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40"/>
      <c r="X235" s="36"/>
      <c r="Y235" s="36"/>
      <c r="Z235" s="36"/>
      <c r="AA235" s="41"/>
    </row>
    <row r="236" spans="1:27" x14ac:dyDescent="0.25">
      <c r="A236" s="36"/>
      <c r="B236" s="37" t="str">
        <f t="shared" si="3"/>
        <v/>
      </c>
      <c r="C236" s="36"/>
      <c r="D236" s="36"/>
      <c r="E236" s="36"/>
      <c r="F236" s="36"/>
      <c r="G236" s="36"/>
      <c r="H236" s="38"/>
      <c r="I236" s="39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40"/>
      <c r="X236" s="36"/>
      <c r="Y236" s="36"/>
      <c r="Z236" s="36"/>
      <c r="AA236" s="41"/>
    </row>
    <row r="237" spans="1:27" x14ac:dyDescent="0.25">
      <c r="A237" s="36"/>
      <c r="B237" s="37" t="str">
        <f t="shared" si="3"/>
        <v/>
      </c>
      <c r="C237" s="36"/>
      <c r="D237" s="36"/>
      <c r="E237" s="36"/>
      <c r="F237" s="36"/>
      <c r="G237" s="36"/>
      <c r="H237" s="38"/>
      <c r="I237" s="39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40"/>
      <c r="X237" s="36"/>
      <c r="Y237" s="36"/>
      <c r="Z237" s="36"/>
      <c r="AA237" s="41"/>
    </row>
    <row r="238" spans="1:27" x14ac:dyDescent="0.25">
      <c r="A238" s="36"/>
      <c r="B238" s="37" t="str">
        <f t="shared" si="3"/>
        <v/>
      </c>
      <c r="C238" s="36"/>
      <c r="D238" s="36"/>
      <c r="E238" s="36"/>
      <c r="F238" s="36"/>
      <c r="G238" s="36"/>
      <c r="H238" s="38"/>
      <c r="I238" s="39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40"/>
      <c r="X238" s="36"/>
      <c r="Y238" s="36"/>
      <c r="Z238" s="36"/>
      <c r="AA238" s="41"/>
    </row>
    <row r="239" spans="1:27" x14ac:dyDescent="0.25">
      <c r="A239" s="36"/>
      <c r="B239" s="37" t="str">
        <f t="shared" si="3"/>
        <v/>
      </c>
      <c r="C239" s="36"/>
      <c r="D239" s="36"/>
      <c r="E239" s="36"/>
      <c r="F239" s="36"/>
      <c r="G239" s="36"/>
      <c r="H239" s="38"/>
      <c r="I239" s="39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40"/>
      <c r="X239" s="36"/>
      <c r="Y239" s="36"/>
      <c r="Z239" s="36"/>
      <c r="AA239" s="41"/>
    </row>
    <row r="240" spans="1:27" x14ac:dyDescent="0.25">
      <c r="A240" s="36"/>
      <c r="B240" s="37" t="str">
        <f t="shared" si="3"/>
        <v/>
      </c>
      <c r="C240" s="36"/>
      <c r="D240" s="36"/>
      <c r="E240" s="36"/>
      <c r="F240" s="36"/>
      <c r="G240" s="36"/>
      <c r="H240" s="38"/>
      <c r="I240" s="39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40"/>
      <c r="X240" s="36"/>
      <c r="Y240" s="36"/>
      <c r="Z240" s="36"/>
      <c r="AA240" s="41"/>
    </row>
    <row r="241" spans="1:27" x14ac:dyDescent="0.25">
      <c r="A241" s="36"/>
      <c r="B241" s="37" t="str">
        <f t="shared" si="3"/>
        <v/>
      </c>
      <c r="C241" s="36"/>
      <c r="D241" s="36"/>
      <c r="E241" s="36"/>
      <c r="F241" s="36"/>
      <c r="G241" s="36"/>
      <c r="H241" s="38"/>
      <c r="I241" s="39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40"/>
      <c r="X241" s="36"/>
      <c r="Y241" s="36"/>
      <c r="Z241" s="36"/>
      <c r="AA241" s="41"/>
    </row>
    <row r="242" spans="1:27" x14ac:dyDescent="0.25">
      <c r="A242" s="36"/>
      <c r="B242" s="37" t="str">
        <f t="shared" si="3"/>
        <v/>
      </c>
      <c r="C242" s="36"/>
      <c r="D242" s="36"/>
      <c r="E242" s="36"/>
      <c r="F242" s="36"/>
      <c r="G242" s="36"/>
      <c r="H242" s="38"/>
      <c r="I242" s="39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40"/>
      <c r="X242" s="36"/>
      <c r="Y242" s="36"/>
      <c r="Z242" s="36"/>
      <c r="AA242" s="41"/>
    </row>
    <row r="243" spans="1:27" x14ac:dyDescent="0.25">
      <c r="A243" s="36"/>
      <c r="B243" s="37" t="str">
        <f t="shared" si="3"/>
        <v/>
      </c>
      <c r="C243" s="36"/>
      <c r="D243" s="36"/>
      <c r="E243" s="36"/>
      <c r="F243" s="36"/>
      <c r="G243" s="36"/>
      <c r="H243" s="38"/>
      <c r="I243" s="39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40"/>
      <c r="X243" s="36"/>
      <c r="Y243" s="36"/>
      <c r="Z243" s="36"/>
      <c r="AA243" s="41"/>
    </row>
    <row r="244" spans="1:27" x14ac:dyDescent="0.25">
      <c r="A244" s="36"/>
      <c r="B244" s="37" t="str">
        <f t="shared" si="3"/>
        <v/>
      </c>
      <c r="C244" s="36"/>
      <c r="D244" s="36"/>
      <c r="E244" s="36"/>
      <c r="F244" s="36"/>
      <c r="G244" s="36"/>
      <c r="H244" s="38"/>
      <c r="I244" s="39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40"/>
      <c r="X244" s="36"/>
      <c r="Y244" s="36"/>
      <c r="Z244" s="36"/>
      <c r="AA244" s="41"/>
    </row>
    <row r="245" spans="1:27" x14ac:dyDescent="0.25">
      <c r="A245" s="36"/>
      <c r="B245" s="37" t="str">
        <f t="shared" si="3"/>
        <v/>
      </c>
      <c r="C245" s="36"/>
      <c r="D245" s="36"/>
      <c r="E245" s="36"/>
      <c r="F245" s="36"/>
      <c r="G245" s="36"/>
      <c r="H245" s="38"/>
      <c r="I245" s="39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40"/>
      <c r="X245" s="36"/>
      <c r="Y245" s="36"/>
      <c r="Z245" s="36"/>
      <c r="AA245" s="41"/>
    </row>
    <row r="246" spans="1:27" x14ac:dyDescent="0.25">
      <c r="A246" s="36"/>
      <c r="B246" s="37" t="str">
        <f t="shared" si="3"/>
        <v/>
      </c>
      <c r="C246" s="36"/>
      <c r="D246" s="36"/>
      <c r="E246" s="36"/>
      <c r="F246" s="36"/>
      <c r="G246" s="36"/>
      <c r="H246" s="38"/>
      <c r="I246" s="39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40"/>
      <c r="X246" s="36"/>
      <c r="Y246" s="36"/>
      <c r="Z246" s="36"/>
      <c r="AA246" s="41"/>
    </row>
    <row r="247" spans="1:27" x14ac:dyDescent="0.25">
      <c r="A247" s="36"/>
      <c r="B247" s="37" t="str">
        <f t="shared" si="3"/>
        <v/>
      </c>
      <c r="C247" s="36"/>
      <c r="D247" s="36"/>
      <c r="E247" s="36"/>
      <c r="F247" s="36"/>
      <c r="G247" s="36"/>
      <c r="H247" s="38"/>
      <c r="I247" s="39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40"/>
      <c r="X247" s="36"/>
      <c r="Y247" s="36"/>
      <c r="Z247" s="36"/>
      <c r="AA247" s="41"/>
    </row>
    <row r="248" spans="1:27" x14ac:dyDescent="0.25">
      <c r="A248" s="36"/>
      <c r="B248" s="37" t="str">
        <f t="shared" si="3"/>
        <v/>
      </c>
      <c r="C248" s="36"/>
      <c r="D248" s="36"/>
      <c r="E248" s="36"/>
      <c r="F248" s="36"/>
      <c r="G248" s="36"/>
      <c r="H248" s="38"/>
      <c r="I248" s="39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40"/>
      <c r="X248" s="36"/>
      <c r="Y248" s="36"/>
      <c r="Z248" s="36"/>
      <c r="AA248" s="41"/>
    </row>
    <row r="249" spans="1:27" x14ac:dyDescent="0.25">
      <c r="A249" s="36"/>
      <c r="B249" s="37" t="str">
        <f t="shared" si="3"/>
        <v/>
      </c>
      <c r="C249" s="36"/>
      <c r="D249" s="36"/>
      <c r="E249" s="36"/>
      <c r="F249" s="36"/>
      <c r="G249" s="36"/>
      <c r="H249" s="38"/>
      <c r="I249" s="39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40"/>
      <c r="X249" s="36"/>
      <c r="Y249" s="36"/>
      <c r="Z249" s="36"/>
      <c r="AA249" s="41"/>
    </row>
    <row r="250" spans="1:27" x14ac:dyDescent="0.25">
      <c r="A250" s="36"/>
      <c r="B250" s="37" t="str">
        <f t="shared" si="3"/>
        <v/>
      </c>
      <c r="C250" s="36"/>
      <c r="D250" s="36"/>
      <c r="E250" s="36"/>
      <c r="F250" s="36"/>
      <c r="G250" s="36"/>
      <c r="H250" s="38"/>
      <c r="I250" s="39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40"/>
      <c r="X250" s="36"/>
      <c r="Y250" s="36"/>
      <c r="Z250" s="36"/>
      <c r="AA250" s="41"/>
    </row>
    <row r="251" spans="1:27" x14ac:dyDescent="0.25">
      <c r="A251" s="36"/>
      <c r="B251" s="37" t="str">
        <f t="shared" si="3"/>
        <v/>
      </c>
      <c r="C251" s="36"/>
      <c r="D251" s="36"/>
      <c r="E251" s="36"/>
      <c r="F251" s="36"/>
      <c r="G251" s="36"/>
      <c r="H251" s="38"/>
      <c r="I251" s="39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40"/>
      <c r="X251" s="36"/>
      <c r="Y251" s="36"/>
      <c r="Z251" s="36"/>
      <c r="AA251" s="41"/>
    </row>
    <row r="252" spans="1:27" x14ac:dyDescent="0.25">
      <c r="A252" s="36"/>
      <c r="B252" s="37" t="str">
        <f t="shared" si="3"/>
        <v/>
      </c>
      <c r="C252" s="36"/>
      <c r="D252" s="36"/>
      <c r="E252" s="36"/>
      <c r="F252" s="36"/>
      <c r="G252" s="36"/>
      <c r="H252" s="38"/>
      <c r="I252" s="39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40"/>
      <c r="X252" s="36"/>
      <c r="Y252" s="36"/>
      <c r="Z252" s="36"/>
      <c r="AA252" s="41"/>
    </row>
    <row r="253" spans="1:27" x14ac:dyDescent="0.25">
      <c r="A253" s="36"/>
      <c r="B253" s="37" t="str">
        <f t="shared" si="3"/>
        <v/>
      </c>
      <c r="C253" s="36"/>
      <c r="D253" s="36"/>
      <c r="E253" s="36"/>
      <c r="F253" s="36"/>
      <c r="G253" s="36"/>
      <c r="H253" s="38"/>
      <c r="I253" s="39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40"/>
      <c r="X253" s="36"/>
      <c r="Y253" s="36"/>
      <c r="Z253" s="36"/>
      <c r="AA253" s="41"/>
    </row>
    <row r="254" spans="1:27" x14ac:dyDescent="0.25">
      <c r="A254" s="36"/>
      <c r="B254" s="37" t="str">
        <f t="shared" si="3"/>
        <v/>
      </c>
      <c r="C254" s="36"/>
      <c r="D254" s="36"/>
      <c r="E254" s="36"/>
      <c r="F254" s="36"/>
      <c r="G254" s="36"/>
      <c r="H254" s="38"/>
      <c r="I254" s="39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40"/>
      <c r="X254" s="36"/>
      <c r="Y254" s="36"/>
      <c r="Z254" s="36"/>
      <c r="AA254" s="41"/>
    </row>
    <row r="255" spans="1:27" x14ac:dyDescent="0.25">
      <c r="A255" s="36"/>
      <c r="B255" s="37" t="str">
        <f t="shared" si="3"/>
        <v/>
      </c>
      <c r="C255" s="36"/>
      <c r="D255" s="36"/>
      <c r="E255" s="36"/>
      <c r="F255" s="36"/>
      <c r="G255" s="36"/>
      <c r="H255" s="38"/>
      <c r="I255" s="39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40"/>
      <c r="X255" s="36"/>
      <c r="Y255" s="36"/>
      <c r="Z255" s="36"/>
      <c r="AA255" s="41"/>
    </row>
    <row r="256" spans="1:27" x14ac:dyDescent="0.25">
      <c r="A256" s="36"/>
      <c r="B256" s="37" t="str">
        <f t="shared" si="3"/>
        <v/>
      </c>
      <c r="C256" s="36"/>
      <c r="D256" s="36"/>
      <c r="E256" s="36"/>
      <c r="F256" s="36"/>
      <c r="G256" s="36"/>
      <c r="H256" s="38"/>
      <c r="I256" s="39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40"/>
      <c r="X256" s="36"/>
      <c r="Y256" s="36"/>
      <c r="Z256" s="36"/>
      <c r="AA256" s="41"/>
    </row>
    <row r="257" spans="1:27" x14ac:dyDescent="0.25">
      <c r="A257" s="36"/>
      <c r="B257" s="37" t="str">
        <f t="shared" si="3"/>
        <v/>
      </c>
      <c r="C257" s="36"/>
      <c r="D257" s="36"/>
      <c r="E257" s="36"/>
      <c r="F257" s="36"/>
      <c r="G257" s="36"/>
      <c r="H257" s="38"/>
      <c r="I257" s="39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40"/>
      <c r="X257" s="36"/>
      <c r="Y257" s="36"/>
      <c r="Z257" s="36"/>
      <c r="AA257" s="41"/>
    </row>
    <row r="258" spans="1:27" x14ac:dyDescent="0.25">
      <c r="A258" s="36"/>
      <c r="B258" s="37" t="str">
        <f t="shared" si="3"/>
        <v/>
      </c>
      <c r="C258" s="36"/>
      <c r="D258" s="36"/>
      <c r="E258" s="36"/>
      <c r="F258" s="36"/>
      <c r="G258" s="36"/>
      <c r="H258" s="38"/>
      <c r="I258" s="39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40"/>
      <c r="X258" s="36"/>
      <c r="Y258" s="36"/>
      <c r="Z258" s="36"/>
      <c r="AA258" s="41"/>
    </row>
    <row r="259" spans="1:27" x14ac:dyDescent="0.25">
      <c r="A259" s="36"/>
      <c r="B259" s="37" t="str">
        <f t="shared" si="3"/>
        <v/>
      </c>
      <c r="C259" s="36"/>
      <c r="D259" s="36"/>
      <c r="E259" s="36"/>
      <c r="F259" s="36"/>
      <c r="G259" s="36"/>
      <c r="H259" s="38"/>
      <c r="I259" s="39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40"/>
      <c r="X259" s="36"/>
      <c r="Y259" s="36"/>
      <c r="Z259" s="36"/>
      <c r="AA259" s="41"/>
    </row>
    <row r="260" spans="1:27" x14ac:dyDescent="0.25">
      <c r="A260" s="36"/>
      <c r="B260" s="37" t="str">
        <f t="shared" ref="B260:B302" si="4">IF(C260="Employee",B259+1,IF(C260="Spouse",B259,IF(C260="Child",B259,"")))</f>
        <v/>
      </c>
      <c r="C260" s="36"/>
      <c r="D260" s="36"/>
      <c r="E260" s="36"/>
      <c r="F260" s="36"/>
      <c r="G260" s="36"/>
      <c r="H260" s="38"/>
      <c r="I260" s="39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40"/>
      <c r="X260" s="36"/>
      <c r="Y260" s="36"/>
      <c r="Z260" s="36"/>
      <c r="AA260" s="41"/>
    </row>
    <row r="261" spans="1:27" x14ac:dyDescent="0.25">
      <c r="A261" s="36"/>
      <c r="B261" s="37" t="str">
        <f t="shared" si="4"/>
        <v/>
      </c>
      <c r="C261" s="36"/>
      <c r="D261" s="36"/>
      <c r="E261" s="36"/>
      <c r="F261" s="36"/>
      <c r="G261" s="36"/>
      <c r="H261" s="38"/>
      <c r="I261" s="39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40"/>
      <c r="X261" s="36"/>
      <c r="Y261" s="36"/>
      <c r="Z261" s="36"/>
      <c r="AA261" s="41"/>
    </row>
    <row r="262" spans="1:27" x14ac:dyDescent="0.25">
      <c r="A262" s="36"/>
      <c r="B262" s="37" t="str">
        <f t="shared" si="4"/>
        <v/>
      </c>
      <c r="C262" s="36"/>
      <c r="D262" s="36"/>
      <c r="E262" s="36"/>
      <c r="F262" s="36"/>
      <c r="G262" s="36"/>
      <c r="H262" s="38"/>
      <c r="I262" s="39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40"/>
      <c r="X262" s="36"/>
      <c r="Y262" s="36"/>
      <c r="Z262" s="36"/>
      <c r="AA262" s="41"/>
    </row>
    <row r="263" spans="1:27" x14ac:dyDescent="0.25">
      <c r="A263" s="36"/>
      <c r="B263" s="37" t="str">
        <f t="shared" si="4"/>
        <v/>
      </c>
      <c r="C263" s="36"/>
      <c r="D263" s="36"/>
      <c r="E263" s="36"/>
      <c r="F263" s="36"/>
      <c r="G263" s="36"/>
      <c r="H263" s="38"/>
      <c r="I263" s="39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40"/>
      <c r="X263" s="36"/>
      <c r="Y263" s="36"/>
      <c r="Z263" s="36"/>
      <c r="AA263" s="41"/>
    </row>
    <row r="264" spans="1:27" x14ac:dyDescent="0.25">
      <c r="A264" s="36"/>
      <c r="B264" s="37" t="str">
        <f t="shared" si="4"/>
        <v/>
      </c>
      <c r="C264" s="36"/>
      <c r="D264" s="36"/>
      <c r="E264" s="36"/>
      <c r="F264" s="36"/>
      <c r="G264" s="36"/>
      <c r="H264" s="38"/>
      <c r="I264" s="39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40"/>
      <c r="X264" s="36"/>
      <c r="Y264" s="36"/>
      <c r="Z264" s="36"/>
      <c r="AA264" s="41"/>
    </row>
    <row r="265" spans="1:27" x14ac:dyDescent="0.25">
      <c r="A265" s="36"/>
      <c r="B265" s="37" t="str">
        <f t="shared" si="4"/>
        <v/>
      </c>
      <c r="C265" s="36"/>
      <c r="D265" s="36"/>
      <c r="E265" s="36"/>
      <c r="F265" s="36"/>
      <c r="G265" s="36"/>
      <c r="H265" s="38"/>
      <c r="I265" s="39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40"/>
      <c r="X265" s="36"/>
      <c r="Y265" s="36"/>
      <c r="Z265" s="36"/>
      <c r="AA265" s="41"/>
    </row>
    <row r="266" spans="1:27" x14ac:dyDescent="0.25">
      <c r="A266" s="36"/>
      <c r="B266" s="37" t="str">
        <f t="shared" si="4"/>
        <v/>
      </c>
      <c r="C266" s="36"/>
      <c r="D266" s="36"/>
      <c r="E266" s="36"/>
      <c r="F266" s="36"/>
      <c r="G266" s="36"/>
      <c r="H266" s="38"/>
      <c r="I266" s="39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40"/>
      <c r="X266" s="36"/>
      <c r="Y266" s="36"/>
      <c r="Z266" s="36"/>
      <c r="AA266" s="41"/>
    </row>
    <row r="267" spans="1:27" x14ac:dyDescent="0.25">
      <c r="A267" s="36"/>
      <c r="B267" s="37" t="str">
        <f t="shared" si="4"/>
        <v/>
      </c>
      <c r="C267" s="36"/>
      <c r="D267" s="36"/>
      <c r="E267" s="36"/>
      <c r="F267" s="36"/>
      <c r="G267" s="36"/>
      <c r="H267" s="38"/>
      <c r="I267" s="39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40"/>
      <c r="X267" s="36"/>
      <c r="Y267" s="36"/>
      <c r="Z267" s="36"/>
      <c r="AA267" s="41"/>
    </row>
    <row r="268" spans="1:27" x14ac:dyDescent="0.25">
      <c r="A268" s="36"/>
      <c r="B268" s="37" t="str">
        <f t="shared" si="4"/>
        <v/>
      </c>
      <c r="C268" s="36"/>
      <c r="D268" s="36"/>
      <c r="E268" s="36"/>
      <c r="F268" s="36"/>
      <c r="G268" s="36"/>
      <c r="H268" s="38"/>
      <c r="I268" s="39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40"/>
      <c r="X268" s="36"/>
      <c r="Y268" s="36"/>
      <c r="Z268" s="36"/>
      <c r="AA268" s="41"/>
    </row>
    <row r="269" spans="1:27" x14ac:dyDescent="0.25">
      <c r="A269" s="36"/>
      <c r="B269" s="37" t="str">
        <f t="shared" si="4"/>
        <v/>
      </c>
      <c r="C269" s="36"/>
      <c r="D269" s="36"/>
      <c r="E269" s="36"/>
      <c r="F269" s="36"/>
      <c r="G269" s="36"/>
      <c r="H269" s="38"/>
      <c r="I269" s="39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40"/>
      <c r="X269" s="36"/>
      <c r="Y269" s="36"/>
      <c r="Z269" s="36"/>
      <c r="AA269" s="41"/>
    </row>
    <row r="270" spans="1:27" x14ac:dyDescent="0.25">
      <c r="A270" s="36"/>
      <c r="B270" s="37" t="str">
        <f t="shared" si="4"/>
        <v/>
      </c>
      <c r="C270" s="36"/>
      <c r="D270" s="36"/>
      <c r="E270" s="36"/>
      <c r="F270" s="36"/>
      <c r="G270" s="36"/>
      <c r="H270" s="38"/>
      <c r="I270" s="39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40"/>
      <c r="X270" s="36"/>
      <c r="Y270" s="36"/>
      <c r="Z270" s="36"/>
      <c r="AA270" s="41"/>
    </row>
    <row r="271" spans="1:27" x14ac:dyDescent="0.25">
      <c r="A271" s="36"/>
      <c r="B271" s="37" t="str">
        <f t="shared" si="4"/>
        <v/>
      </c>
      <c r="C271" s="36"/>
      <c r="D271" s="36"/>
      <c r="E271" s="36"/>
      <c r="F271" s="36"/>
      <c r="G271" s="36"/>
      <c r="H271" s="38"/>
      <c r="I271" s="39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40"/>
      <c r="X271" s="36"/>
      <c r="Y271" s="36"/>
      <c r="Z271" s="36"/>
      <c r="AA271" s="41"/>
    </row>
    <row r="272" spans="1:27" x14ac:dyDescent="0.25">
      <c r="A272" s="36"/>
      <c r="B272" s="37" t="str">
        <f t="shared" si="4"/>
        <v/>
      </c>
      <c r="C272" s="36"/>
      <c r="D272" s="36"/>
      <c r="E272" s="36"/>
      <c r="F272" s="36"/>
      <c r="G272" s="36"/>
      <c r="H272" s="38"/>
      <c r="I272" s="39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40"/>
      <c r="X272" s="36"/>
      <c r="Y272" s="36"/>
      <c r="Z272" s="36"/>
      <c r="AA272" s="41"/>
    </row>
    <row r="273" spans="1:27" x14ac:dyDescent="0.25">
      <c r="A273" s="36"/>
      <c r="B273" s="37" t="str">
        <f t="shared" si="4"/>
        <v/>
      </c>
      <c r="C273" s="36"/>
      <c r="D273" s="36"/>
      <c r="E273" s="36"/>
      <c r="F273" s="36"/>
      <c r="G273" s="36"/>
      <c r="H273" s="38"/>
      <c r="I273" s="39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40"/>
      <c r="X273" s="36"/>
      <c r="Y273" s="36"/>
      <c r="Z273" s="36"/>
      <c r="AA273" s="41"/>
    </row>
    <row r="274" spans="1:27" x14ac:dyDescent="0.25">
      <c r="A274" s="36"/>
      <c r="B274" s="37" t="str">
        <f t="shared" si="4"/>
        <v/>
      </c>
      <c r="C274" s="36"/>
      <c r="D274" s="36"/>
      <c r="E274" s="36"/>
      <c r="F274" s="36"/>
      <c r="G274" s="36"/>
      <c r="H274" s="38"/>
      <c r="I274" s="39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40"/>
      <c r="X274" s="36"/>
      <c r="Y274" s="36"/>
      <c r="Z274" s="36"/>
      <c r="AA274" s="41"/>
    </row>
    <row r="275" spans="1:27" x14ac:dyDescent="0.25">
      <c r="A275" s="36"/>
      <c r="B275" s="37" t="str">
        <f t="shared" si="4"/>
        <v/>
      </c>
      <c r="C275" s="36"/>
      <c r="D275" s="36"/>
      <c r="E275" s="36"/>
      <c r="F275" s="36"/>
      <c r="G275" s="36"/>
      <c r="H275" s="38"/>
      <c r="I275" s="39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40"/>
      <c r="X275" s="36"/>
      <c r="Y275" s="36"/>
      <c r="Z275" s="36"/>
      <c r="AA275" s="41"/>
    </row>
    <row r="276" spans="1:27" x14ac:dyDescent="0.25">
      <c r="A276" s="36"/>
      <c r="B276" s="37" t="str">
        <f t="shared" si="4"/>
        <v/>
      </c>
      <c r="C276" s="36"/>
      <c r="D276" s="36"/>
      <c r="E276" s="36"/>
      <c r="F276" s="36"/>
      <c r="G276" s="36"/>
      <c r="H276" s="38"/>
      <c r="I276" s="39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40"/>
      <c r="X276" s="36"/>
      <c r="Y276" s="36"/>
      <c r="Z276" s="36"/>
      <c r="AA276" s="41"/>
    </row>
    <row r="277" spans="1:27" x14ac:dyDescent="0.25">
      <c r="A277" s="36"/>
      <c r="B277" s="37" t="str">
        <f t="shared" si="4"/>
        <v/>
      </c>
      <c r="C277" s="36"/>
      <c r="D277" s="36"/>
      <c r="E277" s="36"/>
      <c r="F277" s="36"/>
      <c r="G277" s="36"/>
      <c r="H277" s="38"/>
      <c r="I277" s="39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40"/>
      <c r="X277" s="36"/>
      <c r="Y277" s="36"/>
      <c r="Z277" s="36"/>
      <c r="AA277" s="41"/>
    </row>
    <row r="278" spans="1:27" x14ac:dyDescent="0.25">
      <c r="A278" s="36"/>
      <c r="B278" s="37" t="str">
        <f t="shared" si="4"/>
        <v/>
      </c>
      <c r="C278" s="36"/>
      <c r="D278" s="36"/>
      <c r="E278" s="36"/>
      <c r="F278" s="36"/>
      <c r="G278" s="36"/>
      <c r="H278" s="38"/>
      <c r="I278" s="39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40"/>
      <c r="X278" s="36"/>
      <c r="Y278" s="36"/>
      <c r="Z278" s="36"/>
      <c r="AA278" s="41"/>
    </row>
    <row r="279" spans="1:27" x14ac:dyDescent="0.25">
      <c r="A279" s="36"/>
      <c r="B279" s="37" t="str">
        <f t="shared" si="4"/>
        <v/>
      </c>
      <c r="C279" s="36"/>
      <c r="D279" s="36"/>
      <c r="E279" s="36"/>
      <c r="F279" s="36"/>
      <c r="G279" s="36"/>
      <c r="H279" s="38"/>
      <c r="I279" s="39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40"/>
      <c r="X279" s="36"/>
      <c r="Y279" s="36"/>
      <c r="Z279" s="36"/>
      <c r="AA279" s="41"/>
    </row>
    <row r="280" spans="1:27" x14ac:dyDescent="0.25">
      <c r="A280" s="36"/>
      <c r="B280" s="37" t="str">
        <f t="shared" si="4"/>
        <v/>
      </c>
      <c r="C280" s="36"/>
      <c r="D280" s="36"/>
      <c r="E280" s="36"/>
      <c r="F280" s="36"/>
      <c r="G280" s="36"/>
      <c r="H280" s="38"/>
      <c r="I280" s="39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40"/>
      <c r="X280" s="36"/>
      <c r="Y280" s="36"/>
      <c r="Z280" s="36"/>
      <c r="AA280" s="41"/>
    </row>
    <row r="281" spans="1:27" x14ac:dyDescent="0.25">
      <c r="A281" s="36"/>
      <c r="B281" s="37" t="str">
        <f t="shared" si="4"/>
        <v/>
      </c>
      <c r="C281" s="36"/>
      <c r="D281" s="36"/>
      <c r="E281" s="36"/>
      <c r="F281" s="36"/>
      <c r="G281" s="36"/>
      <c r="H281" s="38"/>
      <c r="I281" s="39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40"/>
      <c r="X281" s="36"/>
      <c r="Y281" s="36"/>
      <c r="Z281" s="36"/>
      <c r="AA281" s="41"/>
    </row>
    <row r="282" spans="1:27" x14ac:dyDescent="0.25">
      <c r="A282" s="36"/>
      <c r="B282" s="37" t="str">
        <f t="shared" si="4"/>
        <v/>
      </c>
      <c r="C282" s="36"/>
      <c r="D282" s="36"/>
      <c r="E282" s="36"/>
      <c r="F282" s="36"/>
      <c r="G282" s="36"/>
      <c r="H282" s="38"/>
      <c r="I282" s="39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40"/>
      <c r="X282" s="36"/>
      <c r="Y282" s="36"/>
      <c r="Z282" s="36"/>
      <c r="AA282" s="41"/>
    </row>
    <row r="283" spans="1:27" x14ac:dyDescent="0.25">
      <c r="A283" s="36"/>
      <c r="B283" s="37" t="str">
        <f t="shared" si="4"/>
        <v/>
      </c>
      <c r="C283" s="36"/>
      <c r="D283" s="36"/>
      <c r="E283" s="36"/>
      <c r="F283" s="36"/>
      <c r="G283" s="36"/>
      <c r="H283" s="38"/>
      <c r="I283" s="39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40"/>
      <c r="X283" s="36"/>
      <c r="Y283" s="36"/>
      <c r="Z283" s="36"/>
      <c r="AA283" s="41"/>
    </row>
    <row r="284" spans="1:27" x14ac:dyDescent="0.25">
      <c r="A284" s="36"/>
      <c r="B284" s="37" t="str">
        <f t="shared" si="4"/>
        <v/>
      </c>
      <c r="C284" s="36"/>
      <c r="D284" s="36"/>
      <c r="E284" s="36"/>
      <c r="F284" s="36"/>
      <c r="G284" s="36"/>
      <c r="H284" s="38"/>
      <c r="I284" s="39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40"/>
      <c r="X284" s="36"/>
      <c r="Y284" s="36"/>
      <c r="Z284" s="36"/>
      <c r="AA284" s="41"/>
    </row>
    <row r="285" spans="1:27" x14ac:dyDescent="0.25">
      <c r="A285" s="36"/>
      <c r="B285" s="37" t="str">
        <f t="shared" si="4"/>
        <v/>
      </c>
      <c r="C285" s="36"/>
      <c r="D285" s="36"/>
      <c r="E285" s="36"/>
      <c r="F285" s="36"/>
      <c r="G285" s="36"/>
      <c r="H285" s="38"/>
      <c r="I285" s="39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40"/>
      <c r="X285" s="36"/>
      <c r="Y285" s="36"/>
      <c r="Z285" s="36"/>
      <c r="AA285" s="41"/>
    </row>
    <row r="286" spans="1:27" x14ac:dyDescent="0.25">
      <c r="A286" s="36"/>
      <c r="B286" s="37" t="str">
        <f t="shared" si="4"/>
        <v/>
      </c>
      <c r="C286" s="36"/>
      <c r="D286" s="36"/>
      <c r="E286" s="36"/>
      <c r="F286" s="36"/>
      <c r="G286" s="36"/>
      <c r="H286" s="38"/>
      <c r="I286" s="39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40"/>
      <c r="X286" s="36"/>
      <c r="Y286" s="36"/>
      <c r="Z286" s="36"/>
      <c r="AA286" s="41"/>
    </row>
    <row r="287" spans="1:27" x14ac:dyDescent="0.25">
      <c r="A287" s="36"/>
      <c r="B287" s="37" t="str">
        <f t="shared" si="4"/>
        <v/>
      </c>
      <c r="C287" s="36"/>
      <c r="D287" s="36"/>
      <c r="E287" s="36"/>
      <c r="F287" s="36"/>
      <c r="G287" s="36"/>
      <c r="H287" s="38"/>
      <c r="I287" s="39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40"/>
      <c r="X287" s="36"/>
      <c r="Y287" s="36"/>
      <c r="Z287" s="36"/>
      <c r="AA287" s="41"/>
    </row>
    <row r="288" spans="1:27" x14ac:dyDescent="0.25">
      <c r="A288" s="36"/>
      <c r="B288" s="37" t="str">
        <f t="shared" si="4"/>
        <v/>
      </c>
      <c r="C288" s="36"/>
      <c r="D288" s="36"/>
      <c r="E288" s="36"/>
      <c r="F288" s="36"/>
      <c r="G288" s="36"/>
      <c r="H288" s="38"/>
      <c r="I288" s="39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40"/>
      <c r="X288" s="36"/>
      <c r="Y288" s="36"/>
      <c r="Z288" s="36"/>
      <c r="AA288" s="41"/>
    </row>
    <row r="289" spans="1:27" x14ac:dyDescent="0.25">
      <c r="A289" s="36"/>
      <c r="B289" s="37" t="str">
        <f t="shared" si="4"/>
        <v/>
      </c>
      <c r="C289" s="36"/>
      <c r="D289" s="36"/>
      <c r="E289" s="36"/>
      <c r="F289" s="36"/>
      <c r="G289" s="36"/>
      <c r="H289" s="38"/>
      <c r="I289" s="39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40"/>
      <c r="X289" s="36"/>
      <c r="Y289" s="36"/>
      <c r="Z289" s="36"/>
      <c r="AA289" s="41"/>
    </row>
    <row r="290" spans="1:27" x14ac:dyDescent="0.25">
      <c r="A290" s="36"/>
      <c r="B290" s="37" t="str">
        <f t="shared" si="4"/>
        <v/>
      </c>
      <c r="C290" s="36"/>
      <c r="D290" s="36"/>
      <c r="E290" s="36"/>
      <c r="F290" s="36"/>
      <c r="G290" s="36"/>
      <c r="H290" s="38"/>
      <c r="I290" s="39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40"/>
      <c r="X290" s="36"/>
      <c r="Y290" s="36"/>
      <c r="Z290" s="36"/>
      <c r="AA290" s="41"/>
    </row>
    <row r="291" spans="1:27" x14ac:dyDescent="0.25">
      <c r="A291" s="36"/>
      <c r="B291" s="37" t="str">
        <f t="shared" si="4"/>
        <v/>
      </c>
      <c r="C291" s="36"/>
      <c r="D291" s="36"/>
      <c r="E291" s="36"/>
      <c r="F291" s="36"/>
      <c r="G291" s="36"/>
      <c r="H291" s="38"/>
      <c r="I291" s="39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40"/>
      <c r="X291" s="36"/>
      <c r="Y291" s="36"/>
      <c r="Z291" s="36"/>
      <c r="AA291" s="41"/>
    </row>
    <row r="292" spans="1:27" x14ac:dyDescent="0.25">
      <c r="A292" s="36"/>
      <c r="B292" s="37" t="str">
        <f t="shared" si="4"/>
        <v/>
      </c>
      <c r="C292" s="36"/>
      <c r="D292" s="36"/>
      <c r="E292" s="36"/>
      <c r="F292" s="36"/>
      <c r="G292" s="36"/>
      <c r="H292" s="38"/>
      <c r="I292" s="39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40"/>
      <c r="X292" s="36"/>
      <c r="Y292" s="36"/>
      <c r="Z292" s="36"/>
      <c r="AA292" s="41"/>
    </row>
    <row r="293" spans="1:27" x14ac:dyDescent="0.25">
      <c r="A293" s="36"/>
      <c r="B293" s="37" t="str">
        <f t="shared" si="4"/>
        <v/>
      </c>
      <c r="C293" s="36"/>
      <c r="D293" s="36"/>
      <c r="E293" s="36"/>
      <c r="F293" s="36"/>
      <c r="G293" s="36"/>
      <c r="H293" s="38"/>
      <c r="I293" s="39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40"/>
      <c r="X293" s="36"/>
      <c r="Y293" s="36"/>
      <c r="Z293" s="36"/>
      <c r="AA293" s="41"/>
    </row>
    <row r="294" spans="1:27" x14ac:dyDescent="0.25">
      <c r="A294" s="36"/>
      <c r="B294" s="37" t="str">
        <f t="shared" si="4"/>
        <v/>
      </c>
      <c r="C294" s="36"/>
      <c r="D294" s="36"/>
      <c r="E294" s="36"/>
      <c r="F294" s="36"/>
      <c r="G294" s="36"/>
      <c r="H294" s="38"/>
      <c r="I294" s="39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40"/>
      <c r="X294" s="36"/>
      <c r="Y294" s="36"/>
      <c r="Z294" s="36"/>
      <c r="AA294" s="41"/>
    </row>
    <row r="295" spans="1:27" x14ac:dyDescent="0.25">
      <c r="A295" s="36"/>
      <c r="B295" s="37" t="str">
        <f t="shared" si="4"/>
        <v/>
      </c>
      <c r="C295" s="36"/>
      <c r="D295" s="36"/>
      <c r="E295" s="36"/>
      <c r="F295" s="36"/>
      <c r="G295" s="36"/>
      <c r="H295" s="38"/>
      <c r="I295" s="39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40"/>
      <c r="X295" s="36"/>
      <c r="Y295" s="36"/>
      <c r="Z295" s="36"/>
      <c r="AA295" s="41"/>
    </row>
    <row r="296" spans="1:27" x14ac:dyDescent="0.25">
      <c r="A296" s="36"/>
      <c r="B296" s="37" t="str">
        <f t="shared" si="4"/>
        <v/>
      </c>
      <c r="C296" s="36"/>
      <c r="D296" s="36"/>
      <c r="E296" s="36"/>
      <c r="F296" s="36"/>
      <c r="G296" s="36"/>
      <c r="H296" s="38"/>
      <c r="I296" s="39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40"/>
      <c r="X296" s="36"/>
      <c r="Y296" s="36"/>
      <c r="Z296" s="36"/>
      <c r="AA296" s="41"/>
    </row>
    <row r="297" spans="1:27" x14ac:dyDescent="0.25">
      <c r="A297" s="36"/>
      <c r="B297" s="37" t="str">
        <f t="shared" si="4"/>
        <v/>
      </c>
      <c r="C297" s="36"/>
      <c r="D297" s="36"/>
      <c r="E297" s="36"/>
      <c r="F297" s="36"/>
      <c r="G297" s="36"/>
      <c r="H297" s="38"/>
      <c r="I297" s="39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40"/>
      <c r="X297" s="36"/>
      <c r="Y297" s="36"/>
      <c r="Z297" s="36"/>
      <c r="AA297" s="41"/>
    </row>
    <row r="298" spans="1:27" x14ac:dyDescent="0.25">
      <c r="A298" s="36"/>
      <c r="B298" s="37" t="str">
        <f t="shared" si="4"/>
        <v/>
      </c>
      <c r="C298" s="36"/>
      <c r="D298" s="36"/>
      <c r="E298" s="36"/>
      <c r="F298" s="36"/>
      <c r="G298" s="36"/>
      <c r="H298" s="38"/>
      <c r="I298" s="39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40"/>
      <c r="X298" s="36"/>
      <c r="Y298" s="36"/>
      <c r="Z298" s="36"/>
      <c r="AA298" s="41"/>
    </row>
    <row r="299" spans="1:27" x14ac:dyDescent="0.25">
      <c r="A299" s="36"/>
      <c r="B299" s="37" t="str">
        <f t="shared" si="4"/>
        <v/>
      </c>
      <c r="C299" s="36"/>
      <c r="D299" s="36"/>
      <c r="E299" s="36"/>
      <c r="F299" s="36"/>
      <c r="G299" s="36"/>
      <c r="H299" s="38"/>
      <c r="I299" s="39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40"/>
      <c r="X299" s="36"/>
      <c r="Y299" s="36"/>
      <c r="Z299" s="36"/>
      <c r="AA299" s="41"/>
    </row>
    <row r="300" spans="1:27" x14ac:dyDescent="0.25">
      <c r="A300" s="36"/>
      <c r="B300" s="37" t="str">
        <f t="shared" si="4"/>
        <v/>
      </c>
      <c r="C300" s="36"/>
      <c r="D300" s="36"/>
      <c r="E300" s="36"/>
      <c r="F300" s="36"/>
      <c r="G300" s="36"/>
      <c r="H300" s="38"/>
      <c r="I300" s="39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40"/>
      <c r="X300" s="36"/>
      <c r="Y300" s="36"/>
      <c r="Z300" s="36"/>
      <c r="AA300" s="41"/>
    </row>
    <row r="301" spans="1:27" x14ac:dyDescent="0.25">
      <c r="A301" s="36"/>
      <c r="B301" s="37" t="str">
        <f t="shared" si="4"/>
        <v/>
      </c>
      <c r="C301" s="36"/>
      <c r="D301" s="36"/>
      <c r="E301" s="36"/>
      <c r="F301" s="36"/>
      <c r="G301" s="36"/>
      <c r="H301" s="38"/>
      <c r="I301" s="39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40"/>
      <c r="X301" s="36"/>
      <c r="Y301" s="36"/>
      <c r="Z301" s="36"/>
      <c r="AA301" s="41"/>
    </row>
    <row r="302" spans="1:27" x14ac:dyDescent="0.25">
      <c r="A302" s="36"/>
      <c r="B302" s="37" t="str">
        <f t="shared" si="4"/>
        <v/>
      </c>
      <c r="C302" s="36"/>
      <c r="D302" s="36"/>
      <c r="E302" s="36"/>
      <c r="F302" s="36"/>
      <c r="G302" s="36"/>
      <c r="H302" s="38"/>
      <c r="I302" s="39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40"/>
      <c r="X302" s="36"/>
      <c r="Y302" s="36"/>
      <c r="Z302" s="36"/>
      <c r="AA302" s="41"/>
    </row>
  </sheetData>
  <sheetProtection algorithmName="SHA-512" hashValue="iRSEH4a5IvZW5zyQ/gS8zx6pIEm9/OBDXLm8PNjAG8ECL5zoPH+TwwXm54PrhnxuyixxU885f2X0ST7ROQGJjg==" saltValue="OSnNhuXkq+AH5+i52HWK8Q==" spinCount="100000" sheet="1" objects="1" scenarios="1"/>
  <dataValidations count="15">
    <dataValidation type="list" allowBlank="1" showInputMessage="1" showErrorMessage="1" error="Please select a valid Owner Partner option from the list." sqref="X2:X301" xr:uid="{07C7CABF-6E8E-440E-8DBB-F4EC9264DB7F}">
      <formula1>"Yes,No"</formula1>
    </dataValidation>
    <dataValidation type="list" allowBlank="1" showInputMessage="1" showErrorMessage="1" error="Please select a valid 1099 option from the list." sqref="AA2:AA301" xr:uid="{597FFC00-0B8E-483E-9FFA-555D35283C3C}">
      <formula1>"Yes,No"</formula1>
    </dataValidation>
    <dataValidation type="list" allowBlank="1" showInputMessage="1" showErrorMessage="1" error="Please select a valid commission option from the list." sqref="Z2:Z301" xr:uid="{0FBA1BCD-1AC0-447E-B43E-D4E35760B45E}">
      <formula1>"Yes,No"</formula1>
    </dataValidation>
    <dataValidation type="list" allowBlank="1" showInputMessage="1" showErrorMessage="1" error="Please select an ooa option from the list." sqref="V2:V301" xr:uid="{EDD0DD15-118E-490F-A37C-9AF792C407A4}">
      <formula1>"Yes,No"</formula1>
    </dataValidation>
    <dataValidation type="list" allowBlank="1" showInputMessage="1" showErrorMessage="1" error="Please select a valid ltd coverage type from the list." sqref="U2:U301" xr:uid="{FC9CB1BA-57BF-4D27-B59B-A27A8FDE86D2}">
      <formula1>"Employee Only,Employee + Spouse,Employee + Child,Family,No Coverage"</formula1>
    </dataValidation>
    <dataValidation type="list" allowBlank="1" showInputMessage="1" showErrorMessage="1" error="Please select a valid std coverage type from the list." sqref="T2:T301" xr:uid="{B1CA43C7-B4D4-4E39-8727-C0D9C048B27D}">
      <formula1>"Employee Only,Employee + Spouse,Employee + Child,Family,No Coverage"</formula1>
    </dataValidation>
    <dataValidation type="list" allowBlank="1" showInputMessage="1" showErrorMessage="1" error="Please select a valid life coverage type from the list." sqref="S2:S301" xr:uid="{D58400B4-B8CF-4747-B52E-B6E7C00F9D27}">
      <formula1>"Employee Only,Employee + Spouse,Employee + Child,Family,No Coverage"</formula1>
    </dataValidation>
    <dataValidation type="list" allowBlank="1" showInputMessage="1" showErrorMessage="1" error="Please select a valid vision coverage type from the list." sqref="R2:R301" xr:uid="{220FAF57-AD69-455A-8776-1F643BB97720}">
      <formula1>"Employee Only,Employee + Spouse,Employee + Child,Family,No Coverage"</formula1>
    </dataValidation>
    <dataValidation type="list" allowBlank="1" showInputMessage="1" showErrorMessage="1" error="Please select a valid dental coverage type from the list." sqref="Q2:Q301" xr:uid="{7CC31757-2AC4-4710-BE26-5AC88A8ED5DE}">
      <formula1>"Employee Only,Employee + Spouse,Employee + Child,Family,No Coverage"</formula1>
    </dataValidation>
    <dataValidation type="list" allowBlank="1" showInputMessage="1" showErrorMessage="1" error="Please select a valid medical coverage type from the list." sqref="P2:P301" xr:uid="{DF34C902-024F-4AFE-BC57-8D6F7A004E67}">
      <formula1>"Employee Only,Employee + Spouse,Employee + Child,Family,No Coverage"</formula1>
    </dataValidation>
    <dataValidation type="list" allowBlank="1" showInputMessage="1" showErrorMessage="1" error="Please select an employment status option from the list." sqref="L2:L301" xr:uid="{3D1A2CD3-7499-4DE9-8CB2-8EF680D6EC1A}">
      <formula1>"Active,COBRA"</formula1>
    </dataValidation>
    <dataValidation type="list" allowBlank="1" showInputMessage="1" showErrorMessage="1" error="Please select a smoker cessation option from the list." sqref="K2:K301" xr:uid="{240487EF-FDF1-486F-9E7C-673B92DF9E24}">
      <formula1>"Yes,No"</formula1>
    </dataValidation>
    <dataValidation type="list" allowBlank="1" showInputMessage="1" showErrorMessage="1" error="Please select a smoker option from the list." sqref="J2:J301" xr:uid="{D07F8040-043A-43B0-B05B-7F925824F70D}">
      <formula1>"Yes,No"</formula1>
    </dataValidation>
    <dataValidation type="list" allowBlank="1" showInputMessage="1" showErrorMessage="1" error="Please select a gender from the list." sqref="G2 G4:G301" xr:uid="{8413D003-A9AB-4841-A768-B608B645083D}">
      <formula1>"Male,Female"</formula1>
    </dataValidation>
    <dataValidation type="list" allowBlank="1" showInputMessage="1" showErrorMessage="1" error="Please select a member type from the list." sqref="C2:C301" xr:uid="{86F67765-9558-44BB-80DE-AF7B06F6DB2F}">
      <formula1>"Employee,Spouse,Child"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Agent Only</vt:lpstr>
      <vt:lpstr>Census Data</vt:lpstr>
      <vt:lpstr>National General</vt:lpstr>
      <vt:lpstr>Nippon</vt:lpstr>
      <vt:lpstr>AllSavers</vt:lpstr>
      <vt:lpstr>Humana</vt:lpstr>
      <vt:lpstr>Ease_Employee_Import_Example</vt:lpstr>
      <vt:lpstr>SAM-not complete</vt:lpstr>
      <vt:lpstr>range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Kluber</dc:creator>
  <cp:lastModifiedBy>Pauley</cp:lastModifiedBy>
  <dcterms:created xsi:type="dcterms:W3CDTF">2019-11-08T18:28:57Z</dcterms:created>
  <dcterms:modified xsi:type="dcterms:W3CDTF">2020-05-28T20:19:16Z</dcterms:modified>
</cp:coreProperties>
</file>